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4000" windowHeight="9675" activeTab="0"/>
  </bookViews>
  <sheets>
    <sheet name="INICIO" sheetId="1" r:id="rId1"/>
    <sheet name="BASE" sheetId="2" r:id="rId2"/>
    <sheet name="Hoja1" sheetId="3" state="hidden" r:id="rId3"/>
    <sheet name="BASE2" sheetId="4" r:id="rId4"/>
    <sheet name="Hoja2" sheetId="5" state="hidden" r:id="rId5"/>
  </sheets>
  <definedNames/>
  <calcPr fullCalcOnLoad="1"/>
</workbook>
</file>

<file path=xl/sharedStrings.xml><?xml version="1.0" encoding="utf-8"?>
<sst xmlns="http://schemas.openxmlformats.org/spreadsheetml/2006/main" count="776" uniqueCount="406">
  <si>
    <t>Formulario</t>
  </si>
  <si>
    <t>Numeral Cambiario</t>
  </si>
  <si>
    <t>Documentos Soporte</t>
  </si>
  <si>
    <t>Importaciones de bienes pagados con tarjeta de crédito emitida en Colombia cobrada en moneda legal colombiana.</t>
  </si>
  <si>
    <t>Descripción</t>
  </si>
  <si>
    <t>Giro por importaciones de bienes ya embarcados en un plazo superior a un (1) mes e inferior o igual a doce (12) meses, financiadas por proveedores u otros no residentes, o pagadas con tarjeta de crédito emitida en el exterior cobrada en divisas.</t>
  </si>
  <si>
    <t>Reintegro por exportaciones de carbón incluidos los anticipos.</t>
  </si>
  <si>
    <t>Numeral y Descripción</t>
  </si>
  <si>
    <t>Formularios</t>
  </si>
  <si>
    <t>Nombre Formulario</t>
  </si>
  <si>
    <t>Consulta de documentos soporte requeridos para operaciones cambiarias</t>
  </si>
  <si>
    <t>Tipo de DC</t>
  </si>
  <si>
    <t>Tipo de operación</t>
  </si>
  <si>
    <t xml:space="preserve">Documentos requeridos </t>
  </si>
  <si>
    <t xml:space="preserve">Importaciones
</t>
  </si>
  <si>
    <t>Devolución</t>
  </si>
  <si>
    <t>Endeudamiento externo</t>
  </si>
  <si>
    <t>Inversiones internacionales</t>
  </si>
  <si>
    <t>Servicios, transferencias y otros conceptos</t>
  </si>
  <si>
    <t>Importaciones
Exportaciones
Endeudamiento externo
Inversiones internacionales
Servicios, transferencias y otros conceptos</t>
  </si>
  <si>
    <t>Cambio de Formulario</t>
  </si>
  <si>
    <t>Modificación</t>
  </si>
  <si>
    <t>Gastos de importación de bienes incluidos en la factura de los proveedores de los bienes y/o contrato de compraventa de bienes. Gastos de exportación.</t>
  </si>
  <si>
    <t>Pago anticipado de futuras importaciones de bienes, efectuado con recursos propios de los importadores residentes en Colombia o compra de mercancías por usuarios de zona franca.</t>
  </si>
  <si>
    <t>Pago de importación de bienes en moneda legal colombiana.</t>
  </si>
  <si>
    <t>Giro por importaciones de bienes ya embarcados en un plazo superior a un (1) mes e inferior o igual a doce (12) meses, financiadas por Intermediarios del Mercado Cambiario, o pagadas con tarjeta de crédito emitida en Colombia cobrada en divisas.</t>
  </si>
  <si>
    <t>Giro por importaciones de bienes ya embarcados en un plazo superior a los doce (12) meses, financiadas por proveedores u otros no residentes, o pagadas con tarjeta de crédito emitida en el exterior cobrada en divisas.</t>
  </si>
  <si>
    <t>Giro por importaciones de bienes ya embarcados en un plazo superior a los doce (12) meses, financiadas por Intermediarios del Mercado Cambiario, o pagadas con tarjeta de crédito emitida en Colombia cobrada en divisas.</t>
  </si>
  <si>
    <t>Reintegro por exportaciones de café.</t>
  </si>
  <si>
    <t>Reintegro por exportaciones de ferroníquel incluidos los anticipos.</t>
  </si>
  <si>
    <t>Reintegro por exportaciones de petróleo y sus derivados, incluidos los anticipos.</t>
  </si>
  <si>
    <t>Anticipos por exportaciones de café.</t>
  </si>
  <si>
    <t>Anticipos por exportaciones de bienes diferentes de café, carbón, ferroníquel, petróleo y sus derivados.</t>
  </si>
  <si>
    <t>Pago de exportaciones de bienes en moneda legal colombiana.</t>
  </si>
  <si>
    <t>Reintegro por exportaciones de bienes en un plazo superior a los doce (12) meses, financiados por el exportador.</t>
  </si>
  <si>
    <t>Gastos de exportación de bienes incluidos en la declaración de exportación definitiva.</t>
  </si>
  <si>
    <t xml:space="preserve">Pago de exportaciones de bienes en moneda legal colombiana financiadas a más de doce (12) meses.        </t>
  </si>
  <si>
    <t>Ejecución de avales y garantías en moneda extranjera otorgados por no residentes.</t>
  </si>
  <si>
    <t xml:space="preserve">Desembolso de créditos - deuda privada- otorgados por no residentes a residentes. </t>
  </si>
  <si>
    <t>Desembolso de créditos – prefinanciación de exportaciones de café- otorgados por IMC o no residentes a residentes.</t>
  </si>
  <si>
    <t>Desembolso de créditos – deuda pública- otorgados por no residentes al Gobierno Nacional a través de la DTN</t>
  </si>
  <si>
    <t>Desembolso de créditos – deuda pública- otorgados por IMC o entidades públicas de redescuento a entidades del sector público.</t>
  </si>
  <si>
    <t>Desembolso de créditos – deuda pública- otorgados por no residentes a entidades del sector público.</t>
  </si>
  <si>
    <t>Intereses de créditos –deuda privada- otorgados por proveedores u otros no residentes a residentes.</t>
  </si>
  <si>
    <t>Intereses de créditos –deuda pública- otorgados por proveedores u otros no residentes al Gobierno Nacional a través de la DTN.</t>
  </si>
  <si>
    <t>Intereses de créditos –deuda pública- otorgados por IMC o entidades públicas de redescuento a entidades del sector público.</t>
  </si>
  <si>
    <t>Intereses de créditos –deuda pública- otorgados por proveedores u otros no residentes a entidades del sector público.</t>
  </si>
  <si>
    <t>Comisiones y otros gastos de créditos - deuda privada- otorgados por no residentes a residentes.</t>
  </si>
  <si>
    <t>Comisiones y otros gastos por créditos – deuda pública- otorgados por IMC o entidades públicas de redescuento a entidades del sector público.</t>
  </si>
  <si>
    <t>Comisiones y otros gastos por créditos - deuda pública- otorgados por no residentes a entidades del sector público.</t>
  </si>
  <si>
    <t>Prepago de créditos –deuda privada- otorgados por IMC o entidades públicas de redescuento a residentes.</t>
  </si>
  <si>
    <t>Amortización de créditos - deuda privada- otorgados por proveedores u otros no residentes a residentes.</t>
  </si>
  <si>
    <t>Prepago de créditos –deuda privada- otorgados por proveedores u otros no residentes a residentes.</t>
  </si>
  <si>
    <t>Amortización de créditos – deuda pública- otorgados por proveedores u otros no residentes al Gobierno Nacional a través de la DTN.</t>
  </si>
  <si>
    <t>Amortización de créditos - deuda pública- otorgados por IMC o entidades públicas de redescuento a entidades del sector público.</t>
  </si>
  <si>
    <t>Prepago de créditos –deuda pública- otorgados por IMC o entidades públicas de redescuento a entidades del sector público.</t>
  </si>
  <si>
    <t>Amortización de créditos – deuda pública- otorgados por proveedores u otros no residentes a entidades del sector público.</t>
  </si>
  <si>
    <t>Prepago de créditos - deuda pública- otorgados por proveedores u otros no residentes a entidades del sector público.</t>
  </si>
  <si>
    <t>Inversión suplementaria al capital asignado – exploración y explotación de petróleo.</t>
  </si>
  <si>
    <t>Inversión suplementaria al capital asignado – servicios inherentes al sector de hidrocarburos.</t>
  </si>
  <si>
    <t>Inversión suplementaria al capital asignado – gas natural, carbón, ferroníquel y uranio.</t>
  </si>
  <si>
    <t>Adquisición de participaciones en fondos de capital privado.</t>
  </si>
  <si>
    <t>Prima en colocación de aportes</t>
  </si>
  <si>
    <t>Inversión suplementaria al capital asignado – sectores diferentes de hidrocarburos y minería -.</t>
  </si>
  <si>
    <t>Retorno de la inversión colombiana directa en el exterior.</t>
  </si>
  <si>
    <t>Retorno de inversión de capital del exterior por la liquidación de participaciones en fondos de capital privado.</t>
  </si>
  <si>
    <t>Inversión colombiana directa en el exterior</t>
  </si>
  <si>
    <t>N/A. Estas operaciones no se canalizan a través de los IMC.</t>
  </si>
  <si>
    <t>N/A. En estas operaciones no intervienen los IMC.</t>
  </si>
  <si>
    <t>Gastos de exportación de bienes no incluidos en la declaración de exportación definitiva.</t>
  </si>
  <si>
    <t>Venta de petróleo crudo y gas natural de producción nacional.</t>
  </si>
  <si>
    <t>Servicios portuarios y de aeropuerto.</t>
  </si>
  <si>
    <t>Turismo.</t>
  </si>
  <si>
    <t>Servicio de transporte por tubería de petróleo crudo y gas natural.</t>
  </si>
  <si>
    <t>Contratos de Asociación – Ingresos</t>
  </si>
  <si>
    <t>Servicios financieros</t>
  </si>
  <si>
    <t>Compra a residentes que compran y venden divisas de manera profesional.</t>
  </si>
  <si>
    <t>Otros conceptos.</t>
  </si>
  <si>
    <t>Intereses por la emisión y colocación de bonos en moneda legal colombiana.</t>
  </si>
  <si>
    <t>Servicios culturales, artísticos y deportivos.</t>
  </si>
  <si>
    <t>Pasajes</t>
  </si>
  <si>
    <t>Servicios de comunicaciones.</t>
  </si>
  <si>
    <t>Comisiones no financieras.</t>
  </si>
  <si>
    <t>Viajes de negocios, gastos educativos, pagos laborales a residentes, seguridad social.</t>
  </si>
  <si>
    <t>Servicios diplomáticos, consulares y organismos internacionales.</t>
  </si>
  <si>
    <t>Comercialización de mercancías de usuarios de zona franca.</t>
  </si>
  <si>
    <t>Remesas de trabajadores.</t>
  </si>
  <si>
    <t>Servicios médicos, quirúrgicos y hospitalarios</t>
  </si>
  <si>
    <t>Suscripciones, cuotas de afiliación y aportes periódicos</t>
  </si>
  <si>
    <t>Venta de mercancías no consideradas exportación</t>
  </si>
  <si>
    <t>Arrendamiento operativo</t>
  </si>
  <si>
    <t>Servicios de publicidad</t>
  </si>
  <si>
    <t>Remesas de trabajadores para la adquisición de vivienda</t>
  </si>
  <si>
    <t>Donaciones y transferencias que no generan contraprestación</t>
  </si>
  <si>
    <t>Redención por la emisión y colocación de bonos en moneda legal colombiana.</t>
  </si>
  <si>
    <t>Servicios empresariales, profesionales y técnicos</t>
  </si>
  <si>
    <t>Seguros y reaseguros</t>
  </si>
  <si>
    <t>Remesas pagadas en moneda legal colombiana a través de concesionarios de servicios de correos</t>
  </si>
  <si>
    <t>Operaciones de derivados o por el pago de margen o prima.</t>
  </si>
  <si>
    <t>Compra de saldos de cuentas en moneda extranjera en intermediarios del mercado cambiario – sector privado -.</t>
  </si>
  <si>
    <t>Compra de saldos de cuentas en moneda extranjera en intermediarios del mercado cambiario - sector público -.</t>
  </si>
  <si>
    <t>Compra de divisas a entidades públicas de redescuento – Ingresos</t>
  </si>
  <si>
    <t>Compra de divisas a agentes del exterior proveedores de cobertura por liquidación de contratos de derivados</t>
  </si>
  <si>
    <t xml:space="preserve">Gastos de importación y/o exportación de bienes no incluidos en la factura de proveedores de los bienes y/o contrato de compraventa de bienes o en la declaración de exportación </t>
  </si>
  <si>
    <t>Compra de petróleo crudo y gas natural de producción nacional.</t>
  </si>
  <si>
    <t>Intereses por financiación de importaciones – deuda privada – otorgadas por IMC.</t>
  </si>
  <si>
    <t>Intereses por financiación de importaciones – deuda pública-</t>
  </si>
  <si>
    <t>Intereses deuda de la banca comercial.</t>
  </si>
  <si>
    <t>Servicios financieros.</t>
  </si>
  <si>
    <t>Contratos de Asociación – Egreso</t>
  </si>
  <si>
    <t>Comisiones no financieras</t>
  </si>
  <si>
    <t>Viajes de negocios, gastos educativos, pagos laborales a no residentes, seguridad social.</t>
  </si>
  <si>
    <t>Otros conceptos</t>
  </si>
  <si>
    <t>Venta a residentes que compran y venden divisas de manera profesional.</t>
  </si>
  <si>
    <t>Servicios empresariales, profesionales y técnicos.</t>
  </si>
  <si>
    <t>Servicios diplomáticos y consulares y de organismos internacionales.</t>
  </si>
  <si>
    <t>Servicio de transporte por tubería de petróleo crudo y gas natural</t>
  </si>
  <si>
    <t>Donaciones, transferencias y remesas de trabajadores no residentes que no generan contraprestación.</t>
  </si>
  <si>
    <t>Emisión y colocación de bonos en moneda legal colombiana.</t>
  </si>
  <si>
    <t>Servicios médicos quirúrgicos y hospitalarios</t>
  </si>
  <si>
    <t>Compra de mercancías no consideradas importación</t>
  </si>
  <si>
    <t>Seguros y reaseguros.</t>
  </si>
  <si>
    <t>Remesas entregadas en moneda legal colombiana a través de concesionarios de servicios de correos</t>
  </si>
  <si>
    <t>Pago de afiliación y cuotas a organismos internacionales.</t>
  </si>
  <si>
    <t>Venta de divisas a entidades públicas de redescuento – Egresos</t>
  </si>
  <si>
    <t>Venta de divisas a agentes del exterior proveedores de cobertura por liquidación de contratos de derivados.</t>
  </si>
  <si>
    <t>Esta aplicación requiere habilitar Macros para su funcionamiento.</t>
  </si>
  <si>
    <t>Marcas, patentes, regalías y compensaciones</t>
  </si>
  <si>
    <t>Columna1</t>
  </si>
  <si>
    <t>3A</t>
  </si>
  <si>
    <t>Desembolso de créditos – deuda privada- otorgados por IMC o entidades públicas de redescuento a residentes.</t>
  </si>
  <si>
    <t>Dación en pago de exportaciones de bienes.</t>
  </si>
  <si>
    <t>Dación en pago de importaciones de bienes.</t>
  </si>
  <si>
    <t>1. Información Operaciones de Cambio por Importaciones de Bienes</t>
  </si>
  <si>
    <t>2. Información Operaciones de Cambio por Exportaciones de Bienes</t>
  </si>
  <si>
    <t>3. Información Operaciones de Cambio por Endeudamiento Externo o Avales y Garantías</t>
  </si>
  <si>
    <t>3A. Información Excepciones a la Canalización</t>
  </si>
  <si>
    <t>4. Información Operaciones de Cambio por Inversiones Internacionales</t>
  </si>
  <si>
    <t>5. Información Operaciones de Cambio por Servicios, Transferencias y Otros Conceptos</t>
  </si>
  <si>
    <t>Aplica para procesos internos de los IMC</t>
  </si>
  <si>
    <t>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4. Factura comercial
5. Extracto por el valor reintegrado.</t>
  </si>
  <si>
    <t xml:space="preserve">En el evento en que la financiacion de exportaciones se encuentre registrada en el BR, por ser anterior al 1 de marzo del 2010.                                                                                                                                                                                                    1. Información operaciones de cambio por endeudamiento externo o avales y garantías - Formato FT1873
2.Copia Formulario N-7 inicial y modificaciones cuando éstas se hayan presentado.
3. Declaración de exportación (DEX) o Formulario de Movimiento de Mercancías (FMM)
4. Factura comercial.
5. Comunicación del exportador en que consten las condiciones del pago en moneda legal colombiana y los datos del ordenante del pago.
6. Consignación a la cuenta en moneda legal colombiana del exportador, o cheque en moneda legal colombiana a favor del exportador.
</t>
  </si>
  <si>
    <t>1. Información operaciones de cambio por endeudamiento externo o avales y garantías - Formato FT1873
2. Garantía (Mensaje SWIFT o documento físico) o documento en el que conste el aval otorgado por el No residente.  
3. Instrumento de pago (Mensaje SWIFT en el que el ordenante sea el avalista o garante)
4. Copia Formulario No. 8 o copia del formulrio No. 6 si el aval se otorgo con la deuda externa registrda</t>
  </si>
  <si>
    <t>En el evento que la importaciones se hubiere realizado antes del 1 de septiembre del 2010, y este registada en el BR. Las importacioens embarcadas después de esa fecha no se deben informar como endeudamiento externo. 
1. Información operaciones de cambio por endeudamiento externo o avales y garantías - Formato FT1873
2.  En caso de ser anteriores, se deberá solicitar el Formulario de endeudamiento otorgado a residentes  (F-6) inicial y modificaciones cuando éstas se hayan presentado y la comunicación del importador en que consten las condiciones del pago en moneda legal colombiana y los datos del beneficiario del pago y de la cuenta de destino.</t>
  </si>
  <si>
    <t>1. Información operaciones de cambio por endeudamiento externo o avales y garantías - Formato FT1873
2. Copia Formulario No. 6 de endeudamiento externo otorgado a residentes inicial y modificaciones cuando éstas se hayan presentado.
3. Cuenta de cobro emitida por el acreedor, en la que conste la información sobre la liquidación de los intereses (monto base, fecha inicial y final, número de días, tasa de interés y valor a pagar). O copia del contrato si estos datos quedaron ya ahi previstos.</t>
  </si>
  <si>
    <t>1.Información operaciones de cambio por endeudamiento externo o avales y garantías - Formato FT1873
2. Copia Formulario No. 6 de endeudamiento externo otorgado a residentes inicial y modificaciones cuando éstas se hayan presentado.
3. Cuenta de cobro emitida por el acreedor, en la que conste la información sobre la liquidación de los intereses (monto base, fecha inicial y final, número de días, tasa de interés y valor a pagar). O copia del contrato si estos datos quedaron ya ahi previstos.</t>
  </si>
  <si>
    <t>Nuevo formato Información operaciones de cambio por inversiones internacionales - Formato FT1876.
Copia de la declaración de cambio inicial o copia del formato de   Información operaciones de cambio por inversiones internacionales - Formato FT1876, indicando el mismo numeral cambiario del nuevo formato de   Información operaciones de cambio por inversiones internacionales - Formato FT1876.
Documentos en los que conste la razón de la devolución.</t>
  </si>
  <si>
    <t>Herramienta de consulta diseñada para identificar los documentos soporte que se requieren cuando un cliente solicita una operación cambiaria. Los documentos se deben anexar al Formato de Información Mínima para Operaciones de Cambio correspondiente.</t>
  </si>
  <si>
    <t>Venta de divisas para consignar en cuentas de compensación del resto del sector público.</t>
  </si>
  <si>
    <t>Depósitos en cuentas en el exterior - sector público.</t>
  </si>
  <si>
    <t>Traslado de recursos líquidos entre administradores de activos en el exterior - egreso</t>
  </si>
  <si>
    <t>Depósitos en cuentas en el exterior - sector privado.</t>
  </si>
  <si>
    <t>Traslados entre cuentas de compensación de un mismo titular. Egresos</t>
  </si>
  <si>
    <t>Transferencias presupuestales entre cuentas de compensación de la DTN y entidades del sector público egreso.</t>
  </si>
  <si>
    <t>Venta de divisas para consignar en cuentas de compensación del sector privado.</t>
  </si>
  <si>
    <t>Venta de divisas para consignar en cuentas de compensación de la Federación Nacional de Cafeteros.</t>
  </si>
  <si>
    <t>Venta de divisas para consignar en cuentas de compensación de Ecopetrol.</t>
  </si>
  <si>
    <t>Compra de saldos de cuentas de compensación de la Federación Nacional de Cafeteros</t>
  </si>
  <si>
    <t>Compra de saldos de cuentas de compensación del resto del sector público</t>
  </si>
  <si>
    <t>Compra de saldos de cuentas en el exterior -Sector Público</t>
  </si>
  <si>
    <t>Compra de saldos de cuentas en el exterior -Sector Privado</t>
  </si>
  <si>
    <t>Compra de saldos de cuentas de compensación del sector privado</t>
  </si>
  <si>
    <t>Compra de saldos de cuentas de compensación de la Dirección del Tesoro Nacional (DTN)</t>
  </si>
  <si>
    <t>Compra de saldos de cuentas de compensación de Ecopetrol</t>
  </si>
  <si>
    <t>Egreso de divisas en cuentas de compensación por servicios financieros de correos</t>
  </si>
  <si>
    <t>Reembolso de remesas desde cuentas de  ahorro de trámite simplificado de personas naturales colombianas no residentes</t>
  </si>
  <si>
    <t>Valores extranjeros emitidos en el exterior e inscritos en el RNVE</t>
  </si>
  <si>
    <t>Ingreso de divisas en cuentas de compensación por servicios financieros de correos</t>
  </si>
  <si>
    <t>Inversión directa de capitales del exterior en sociedades nacionales y con capital del exterior que realicen actividades del sector de hidrocarburos y minería</t>
  </si>
  <si>
    <t>Inversión de capitales del exterior no perfeccionada</t>
  </si>
  <si>
    <t>Retorno de excedentes en inversión de capitales del exterior</t>
  </si>
  <si>
    <t>Intereses por financiación de  importaciones -deuda  privada- otorgadas  por proveedores u otros no residentes</t>
  </si>
  <si>
    <r>
      <t xml:space="preserve">1. Información operaciones de cambio por importaciones de bienes - Formato FT1875. Puede inlcuir hasta por el valor FOB de la mercancía.
2. Factura proforma, orden de pedido o acuerdo comercial que contenga el valor de la operación, la información del proveedor y la información del receptor del pago, cuando éste sea diferente al proveedor. En caso que la instrucción de pago se modifique con posterioridad a la emisión de la factura proforma, orden de pedido o acuerdo, se debe solicitar al proveedor el documento que soporte el cambio (mandato o documento de cesión).
</t>
    </r>
    <r>
      <rPr>
        <sz val="10"/>
        <color indexed="30"/>
        <rFont val="Arial"/>
        <family val="2"/>
      </rPr>
      <t>3. Formato de solicitud venta de divisas - Formato FT 1470 o Carta con instrucciones de giro</t>
    </r>
  </si>
  <si>
    <t>Para el ingreso de estos intereses, se debera exigir los siguientes documentos                                                                                                                                                                                            1. Información operaciones de cambio por endeudamiento externo o avales y garantías - Formato FT1873
2. Información de endeudamiento externo otorgado a residentes (F-7) inicial y modificaciones cuando éstas se hayan presentado.
3. Cuenta de cobro emitida por el acreedor, en la que conste la información sobre la liquidación de los intereses (monto base, fecha inicial y final, número de días, tasa de interés y valor a pagar). O copia del contrato si estos datos quedaron ya ahi previstos.</t>
  </si>
  <si>
    <r>
      <t xml:space="preserve">1. Información operaciones de cambio por endeudamiento externo o avales y garantías - Formato FT1873
2. Información de endeudamiento externo otorgado a residentes (F-6) inicial y modificaciones cuando éstas se hayan presentado. 
</t>
    </r>
    <r>
      <rPr>
        <sz val="10"/>
        <color indexed="30"/>
        <rFont val="Arial"/>
        <family val="2"/>
      </rPr>
      <t>3. Carta de instrucciones de acuerdo al tipo de operación que se esta realizando</t>
    </r>
  </si>
  <si>
    <r>
      <t xml:space="preserve">1. Información operaciones de cambio por endeudamiento externo o avales y garantías - Formato FT1873
2. Información de endeudamiento externo otorgado a no residentes (F-7) inicial y modificaciones cuando éstas se hayan presentado. 
</t>
    </r>
    <r>
      <rPr>
        <sz val="10"/>
        <color indexed="30"/>
        <rFont val="Arial"/>
        <family val="2"/>
      </rPr>
      <t>3. Carta de instrucciones de acuerdo al tipo de operación que se esta realizando</t>
    </r>
  </si>
  <si>
    <r>
      <t xml:space="preserve">1.Información operaciones de cambio por endeudamiento externo o avales y garantías - Formato FT1873
2. Información de endeudamiento externo otorgado a residentes (F-6) inicial y modificaciones cuando éstas se hayan presentado. 
</t>
    </r>
    <r>
      <rPr>
        <sz val="10"/>
        <color indexed="30"/>
        <rFont val="Arial"/>
        <family val="2"/>
      </rPr>
      <t>3. Carta de instrucciones de acuerdo al tipo de operación que se esta realizando</t>
    </r>
  </si>
  <si>
    <r>
      <rPr>
        <b/>
        <sz val="10"/>
        <rFont val="Arial"/>
        <family val="2"/>
      </rPr>
      <t>A) Si la inversión se constituyó con divisas del mercado cambiario o se constituyó con divisas sin obligación de canalización por el mercado cambiario y se encuentra registrada en el Banco de la República:</t>
    </r>
    <r>
      <rPr>
        <sz val="10"/>
        <rFont val="Arial"/>
        <family val="2"/>
      </rPr>
      <t xml:space="preserve">
1.Información operaciones de cambio por inversiones internacionales - Formato FT1876.
2. Copia formato Información operaciones de cambio por inversiones internacionales - Formato FT1876 en la que conste la inversión inicial o  Copia del Formulario No. 11 con el que se registró la inversión en el Banco de la República.  Para el caso de Instituciones Financieras, comunicación suscrita por el revisor fiscal, o contador público de la  empresa, o representante legal, donde se certifique que la operación incial corresponde a una inversión financiera.
3. En caso que la declaración de cambio sea firmada por un apoderado, documento que acredite el apoderamiento otorgado por el inversionista, el cual deberá cumplir con las formalidades previstas en la legislación Colombiana, en particular lo dispuesto en los artículos 65, 259 y 260 del Código de Procedimiento Civil y las demás normas que lo modifiquen o complementen.
</t>
    </r>
    <r>
      <rPr>
        <sz val="10"/>
        <color indexed="30"/>
        <rFont val="Arial"/>
        <family val="2"/>
      </rPr>
      <t>4. Carta de instrucciones de acuerdo al tipo de operación que se esta realizando</t>
    </r>
  </si>
  <si>
    <r>
      <t xml:space="preserve">Nuevo(s) formato(s) Información mínima para operaciones de cambio.
Copia de la declaración de cambio inicial o copia del formato de Información mínima para operaciones de cambio inicial.
Documentos soportes para el (los) nuevo(s) formato(s) de Información mínima para operaciones de cambio, dependiendo de los numerales cambiarios utilizados.
Se debe tener en cuenta que la sumatoria de las divisas de las nuevos formatos de Información mínima para operaciones de cambio debe ser igual al monto de la declaración de cambio inicial o al  formato de Información mínima para operaciones de cambio inicial.
</t>
    </r>
    <r>
      <rPr>
        <sz val="11"/>
        <color indexed="30"/>
        <rFont val="Calibri"/>
        <family val="2"/>
      </rPr>
      <t>Carta de instrucciones de acuerdo al tipo de operación que se esta realizando</t>
    </r>
  </si>
  <si>
    <r>
      <t xml:space="preserve">Nuevo formato de Información mínima para operaciones de cambio del mismo tipo del formato de Información mínima para operaciones de cambio inicial.
Copia de la declaración de cambio inicial o copia del formato de Información mínima para operaciones de cambio inicial.
Documentos soportes para el nuevo formato de Información mínima para operaciones de cambio, dependiendo de los numerales cambiarios utilizados.
</t>
    </r>
    <r>
      <rPr>
        <sz val="11"/>
        <color indexed="30"/>
        <rFont val="Calibri"/>
        <family val="2"/>
      </rPr>
      <t>Carta de instrucciones de acuerdo al tipo de operación que se esta realizando</t>
    </r>
  </si>
  <si>
    <t>con nombre diferente</t>
  </si>
  <si>
    <t>no lo tengo</t>
  </si>
  <si>
    <t>earn and young</t>
  </si>
  <si>
    <t>modif nombre</t>
  </si>
  <si>
    <t>1598 pedir lo mismo del 1595</t>
  </si>
  <si>
    <t>4065 pedir lo mismo que el 4058</t>
  </si>
  <si>
    <t>Rendimientos o dividendos de inversión financiera en títulos emitidos en el exterior</t>
  </si>
  <si>
    <t>ok</t>
  </si>
  <si>
    <t>Redención o liquidación de la inversión financiera en títulos emitidos en el exterior</t>
  </si>
  <si>
    <t xml:space="preserve">Compra de dólares por los IMC provenientes de la redención del depósito en dólares de que trata el artículo 47 de la R.E. 1/18 J.D. - Ingreso </t>
  </si>
  <si>
    <t>Giro por importaciones de bienes ya embarcados en un plazo igual o inferior a un (1) mes y por importaciones de bienes pagas con divisas o con tarjeta de crédito emitida en el exterior o en Colombia cobrada en divisas.</t>
  </si>
  <si>
    <t>Pago de importaciones de bienes en moneda legal colombiana (financiadas a más de seis (6) meses).</t>
  </si>
  <si>
    <t>Inversión financiera en títulos emitidos en el exterior.</t>
  </si>
  <si>
    <t>Inversión financiera por compra de obligaciones en el exterior (Art. 60 de la R.E. 1/18 JD)</t>
  </si>
  <si>
    <t>Venta de divisas para consignar en cuentas de compensación de la Dirección del Tesoro Nacional DTN.</t>
  </si>
  <si>
    <t>Errores Bancarios de cuenta de compensación</t>
  </si>
  <si>
    <t>reemplaza al 4022 y 4024</t>
  </si>
  <si>
    <t>reemplaza al 4522 y 4524</t>
  </si>
  <si>
    <t>End. Externo</t>
  </si>
  <si>
    <t>Inv. Internacionales</t>
  </si>
  <si>
    <t>Serv. Transf. Y otros conceptos</t>
  </si>
  <si>
    <t>Desembolso de créditos de prefinanciación de exportaciones.</t>
  </si>
  <si>
    <r>
      <rPr>
        <b/>
        <sz val="10"/>
        <color indexed="8"/>
        <rFont val="Arial"/>
        <family val="2"/>
      </rPr>
      <t xml:space="preserve">Ingreso de divisas                                                                                                                                                                                                                                         </t>
    </r>
    <r>
      <rPr>
        <sz val="10"/>
        <color indexed="8"/>
        <rFont val="Arial"/>
        <family val="2"/>
      </rPr>
      <t>1. Información operaciones de cambio por endeudamiento externo o avales y garantías - Formato FT1873
2. Información inicla de endeudamiento externo otorgado a residentes (F-6) y sus respectivas modificaciones,  cuando éstas se hayan presentado.</t>
    </r>
  </si>
  <si>
    <t>Amortización de créditos de prefinanciación de exportaciones.</t>
  </si>
  <si>
    <t>1. Información operaciones de cambio por endeudamiento externo o avales y garantías - Formato FT1873
2. Información de endeudamiento externo otorgado a residentes (F-6) inicial y modificaciones cuando éstas se hayan presentado.
3. Si el pago se efectúa conel producto de las exportaciones, se debe utilizar Formulario 3A y  adjuntar Declaración de Exportación (DEX) o Formulario de Movimiento de Mercancía (FMM).
4. Carta de instrucciones de acuerdo al tipo de operación que se esta realizando</t>
  </si>
  <si>
    <r>
      <t xml:space="preserve">1.Información operaciones de cambio por importaciones de bienes - Formato FT1875 por el valor del los gastos incluidos en la factura comercial
</t>
    </r>
    <r>
      <rPr>
        <sz val="10"/>
        <color indexed="30"/>
        <rFont val="Arial"/>
        <family val="2"/>
      </rPr>
      <t xml:space="preserve">2. Factura comercial de los proveedores de los bienes y/o contrato de compraventa de bienes en caso de no tener factura </t>
    </r>
    <r>
      <rPr>
        <sz val="10"/>
        <color indexed="8"/>
        <rFont val="Arial"/>
        <family val="2"/>
      </rPr>
      <t xml:space="preserve">
</t>
    </r>
    <r>
      <rPr>
        <sz val="10"/>
        <color indexed="30"/>
        <rFont val="Arial"/>
        <family val="2"/>
      </rPr>
      <t>3. Formato de solicitud venta de divisas - Formato FT 1470 o Carta con instrucciones de giro</t>
    </r>
  </si>
  <si>
    <r>
      <t xml:space="preserve">1. Información operaciones de cambio por importaciones de bienes - Formato FT1875
2. Comunicación suscrita por el revisor fiscal, o contador público de la  empresa, o representante legal, donde se certifique la dación en pago.
</t>
    </r>
    <r>
      <rPr>
        <sz val="10"/>
        <color indexed="30"/>
        <rFont val="Arial"/>
        <family val="2"/>
      </rPr>
      <t>3.</t>
    </r>
    <r>
      <rPr>
        <sz val="10"/>
        <color indexed="30"/>
        <rFont val="Arial"/>
        <family val="2"/>
      </rPr>
      <t xml:space="preserve"> Formato de solicitud venta de divisas - Formato FT 1470 o Carta con instrucciones de giro
4. Documento soporte (contrato,emails,etc) que demuestre que existió la dación en pago</t>
    </r>
  </si>
  <si>
    <r>
      <t xml:space="preserve">1. Información operaciones de cambio por inversiones internacionales - Formato FT1876, suscrita por el inversionista del exterior o su apoderado.
</t>
    </r>
    <r>
      <rPr>
        <sz val="10"/>
        <color indexed="30"/>
        <rFont val="Arial"/>
        <family val="2"/>
      </rPr>
      <t xml:space="preserve">2.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 </t>
    </r>
    <r>
      <rPr>
        <sz val="10"/>
        <rFont val="Arial"/>
        <family val="2"/>
      </rPr>
      <t xml:space="preserve">                                                                                                                                                                  
3. Certificación del apoderado el inversionista o del representante legal de la empresa receptora de la inversión sobre el origen y destino de las divisas.
</t>
    </r>
    <r>
      <rPr>
        <sz val="10"/>
        <color indexed="30"/>
        <rFont val="Arial"/>
        <family val="2"/>
      </rPr>
      <t>4. Carta de instrucciones de acuerdo al tipo de operación que se esta realizando</t>
    </r>
  </si>
  <si>
    <r>
      <t xml:space="preserve">1.Información operaciones de cambio por inversiones internacionales - Formato FT1876, suscrita por el inversionista del exterior o su apoderado.  
</t>
    </r>
    <r>
      <rPr>
        <sz val="10"/>
        <color indexed="30"/>
        <rFont val="Arial"/>
        <family val="2"/>
      </rPr>
      <t>2.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3.Certificación del apoderado el inversionista o del representante legal de la empresa receptora de la inversión sobre el origen y destino de las divisas.
</t>
    </r>
    <r>
      <rPr>
        <sz val="10"/>
        <color indexed="30"/>
        <rFont val="Arial"/>
        <family val="2"/>
      </rPr>
      <t>4. Carta de instrucciones de acuerdo al tipo de operación que se esta realizando</t>
    </r>
  </si>
  <si>
    <r>
      <t xml:space="preserve">1. Información operaciones de cambio por inversiones internacionales - Formato FT1876, suscrita por el inversionista del exterior o su apoderado.
</t>
    </r>
    <r>
      <rPr>
        <sz val="10"/>
        <color indexed="30"/>
        <rFont val="Arial"/>
        <family val="2"/>
      </rPr>
      <t>2.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3.Certificación del apoderado el inversionista o del representante legal de la empresa receptora de la inversión sobre el origen y destino de las divisas.
</t>
    </r>
    <r>
      <rPr>
        <sz val="10"/>
        <color indexed="30"/>
        <rFont val="Arial"/>
        <family val="2"/>
      </rPr>
      <t>4. Carta de instrucciones de acuerdo al tipo de operación que se esta realizando</t>
    </r>
  </si>
  <si>
    <r>
      <t xml:space="preserve">A) Si la inversión se constituyó con divisas del mercado cambiario o se constituyó con divisas sin obligación de canalización por el mercado cambiario y se encuentra registrada en el Banco de la República:
1. Información operaciones de cambio por inversiones internacionales - Formato FT1876.
2. Copia Información operaciones de cambio por inversiones internacionales - Formato FT1876 en la que conste la inversión inicial.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 xml:space="preserve">4. Carta de instrucciones de acuerdo al tipo de operación que se esta realizando
</t>
    </r>
    <r>
      <rPr>
        <sz val="10"/>
        <rFont val="Arial"/>
        <family val="2"/>
      </rPr>
      <t xml:space="preserve">
B)Si la inversión se constituyó con divisas sin obligación de canalización por el mercado cambiario y no se encuentra registrada en el Banco de la República:
1. Información operaciones de cambio por servicios, transferencias y otros conceptos - Formato FT1877, numeral cambiario 1601 "Otros conceptos".
2. Certificación del revisor fiscal o contador público sobre la constitución de la inversión financiera. O documento de la entidad del exeterior liquidando los rendimientos.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</si>
  <si>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1.Información operaciones de cambio por inversiones internacionales - Formato FT1876, suscrita por el inversionista del exterior o su apoderado.                                                                                                                                                                                 2. Certificado de la Camara de Comercio, para verificar su objeto social.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</si>
  <si>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suscrita por el inversionista del exterior o su apoderado.                                                                                                                                                
</t>
    </r>
    <r>
      <rPr>
        <sz val="10"/>
        <color indexed="30"/>
        <rFont val="Arial"/>
        <family val="2"/>
      </rPr>
      <t>2.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3. Carta de instrucciones de acuerdo al tipo de operación que se esta realizando</t>
    </r>
  </si>
  <si>
    <r>
      <t xml:space="preserve">El cliente sería el comisionista o la fiduciaria, los cuales serían los administradores representantes del inversionista  extranjero. Se debe solicitar:                                                                                                                                                                                                                                                                                                                                                                                                                                                                  1. Información operaciones de cambio por inversiones internacionales - Formato FT1876.
2. Comunicación firmada por el representante legal o mandatario de la entidad administradora de la inversión de portafolio, indicando la clase de inversión de portafolio, el monto, el nombre del depósito de valores del extranjero y el cumplimiento de las normas inherentes al conocimiento del cliente (SARLAFT) o Certificación anual sobre cumplimiento normas SARLAFT.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</si>
  <si>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2. Comunicación firmada por el representante legal o mandatario de la entidad administradora de la inversión de portafolio, indicando la clase de inversión de portafolio, el monto, el nombre del depósito de valores del extranjero y el cumplimiento de las normas inherentes al conocimiento del cliente (SARLAFT) (o Certificación anual sobre cumplimiento normas SARLAFT).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</si>
  <si>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2. Comunicación firmada por el representante legal o mandatario de la entidad administradora de la inversión de portafolio, indicando la clase de inversión de portafolio, el monto, el nombre del depósito de valores del extranjero y el cumplimiento de las normas inherentes al conocimiento del cliente (SARLAF) (o Certificación anual sobre cumplimiento normas SARLAF).
3. Certificación o documento firmado por representante legal o mandatario de la Sociedad Administradora  del Fondo de Capital Privado (sociedades comisionistas de bolsa. sociedades fiduciarias o sociedades administradoras de inversión), donde certifique la existencia del fondo y la información del inversionista extranjero y que la inversión es permitida de acuerdo a las normas y reglamentos del Fondo y de SARLAF.
</t>
    </r>
    <r>
      <rPr>
        <sz val="10"/>
        <color indexed="30"/>
        <rFont val="Arial"/>
        <family val="2"/>
      </rPr>
      <t>4.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5. Carta de instrucciones de acuerdo al tipo de operación que se esta realizando</t>
    </r>
  </si>
  <si>
    <r>
      <t xml:space="preserve">1. Información operaciones de cambio por inversiones internacionales - Formato FT1876.
2. Certificación del apoderado del inversionista o de la empresa receptora de la inversión sobre el origen y destino de las divisas.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</si>
  <si>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2. Certificación del apoderado del inversionista o de la empresa receptora de la inversión sobre el origen y destino de las divisas.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</si>
  <si>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2. Copia formato Información operaciones de cambio por inversiones internacionales - Formato FT1876 en el que conste la canalización de las divisas correspondientes a la inversión inicial.
3. </t>
    </r>
    <r>
      <rPr>
        <sz val="10"/>
        <color indexed="56"/>
        <rFont val="Arial"/>
        <family val="2"/>
      </rPr>
      <t>Certificación del inversionista en la que conste el origen de las divisas.</t>
    </r>
    <r>
      <rPr>
        <sz val="10"/>
        <rFont val="Arial"/>
        <family val="2"/>
      </rPr>
      <t xml:space="preserve">
</t>
    </r>
    <r>
      <rPr>
        <sz val="10"/>
        <color indexed="30"/>
        <rFont val="Arial"/>
        <family val="2"/>
      </rPr>
      <t>4.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5. Carta de instrucciones de acuerdo al tipo de operación que se esta realizando</t>
    </r>
  </si>
  <si>
    <r>
      <t xml:space="preserve">1. Información operaciones de cambio por inversiones internacionales - Formato FT1876.
2. Copia formato Información operaciones de cambio por inversiones internacionales - Formato FT1876, en el que conste la canalización de las divisas correpsondientes a la inversión inicial  o Formulario No. 19 “Registro de Inversión de Capital del Exterior de Portafolio – Modalidades distintas a divisas”.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</si>
  <si>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2. Copia formato Información operaciones de cambio por inversiones internacionales - Formato FT1876, en el que conste la canalización de las divisas correspondientes a la inversión inicial.    
(Se debe tener en cuenta que el equivalente en COP del giro sea igual al monto en COP de la declaración de cambio inicial)
3. Comunicaicón del apoderado del inversionista o de la empresa receptora de la inversión sobre los detalles de la operación. 
(Se debe tener en cuenta que el plazo máximo para la canalización de las divisas por la inversión extranjera no perfeccionada es de 12 meses contados desde la fecha de canalización inicial de las divisas).
</t>
    </r>
    <r>
      <rPr>
        <sz val="10"/>
        <color indexed="30"/>
        <rFont val="Arial"/>
        <family val="2"/>
      </rPr>
      <t>4.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5. Carta de instrucciones de acuerdo al tipo de operación que se esta realizando</t>
    </r>
  </si>
  <si>
    <r>
      <t xml:space="preserve">1. Información operaciones de cambio por inversiones internacionales - Formato FT1876.
2. Comunicación suscrita por el inversionista, dirigida al Banco, informando detalles de la inversión a realizar.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</si>
  <si>
    <r>
      <t xml:space="preserve">1. Información operaciones de cambio por inversiones internacionales - Formato FT1876.
2. Copia formato Información operaciones de cambio por inversiones internacionales - Formato FT1876 correspondiente a la operación inicial.
3. Comunicación de representante legal de la empresa receptora, dirigida al Banco,  explicando el origen de las sumas a girar, en la cual se indique que el beneficiario del giro es el inversionista del exterior. 
</t>
    </r>
    <r>
      <rPr>
        <sz val="10"/>
        <color indexed="30"/>
        <rFont val="Arial"/>
        <family val="2"/>
      </rPr>
      <t>4.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5. Carta de instrucciones de acuerdo al tipo de operación que se esta realizando</t>
    </r>
  </si>
  <si>
    <t>Desembolso del endeudamiento externo otorgado a los IMC con destino a operaciones activas en moneda legal</t>
  </si>
  <si>
    <t xml:space="preserve">1. Información operaciones de cambio por endeudamiento externo o avales y garantías - Formato FT18732 </t>
  </si>
  <si>
    <t>Pagos de créditos externos activos desembolsados en moneda legal.</t>
  </si>
  <si>
    <t>1. Información operaciones de cambio por endeudamiento externo o avales y garantías - Formato FT18732 
2. Contrato de credito /aval o documento que haga sus veces</t>
  </si>
  <si>
    <t>Ejecución de avales o garantías en moneda extranjera otorgado por residentes para cubrir operaciones diferentes de deuda de residentes</t>
  </si>
  <si>
    <t>Rendimientos de la inversión financiera en activos fijos en el exterior</t>
  </si>
  <si>
    <t>Redención o liquidación de la inversión financiera en activos fijos radicados en el exterior</t>
  </si>
  <si>
    <t>Remesas de personas naturales colombianas no residentes con destino a cuentas de ahorro de trámite simplificado</t>
  </si>
  <si>
    <t>Intereses del endeudamiento externo otorgado a los IMC con destino a operaciones activas en moneda legal</t>
  </si>
  <si>
    <t>Comisiones y otros gastos del endeudamiento externo otorgado a los IMC con destino a operaciones activas en moneda legal</t>
  </si>
  <si>
    <t>Prepago del endeudamiento externo otorgado a los IMC con destino a operaciones activas en moneda legal</t>
  </si>
  <si>
    <t>Prepago de créditos - deuda pública - otorgados por proveedores u otros no residentes al Gobierno Nacional a través de la Dirección del Tesoro Nacional (DTN).</t>
  </si>
  <si>
    <t>1. Información operaciones de cambio por endeudamiento externo o avales y garantías - Formato FT18732 
2. Contrato de credito /aval o documento que haga sus veces 
3, Declaración de importación en caso que se trate de financiacion de importacion informadas con formulario 4, 
4. Formulario No. 6</t>
  </si>
  <si>
    <t xml:space="preserve">1. Información operaciones de cambio por endeudamiento externo o avales y garantías - Formato FT18732 
2. Contrato de credito /aval o documento que haga sus veces </t>
  </si>
  <si>
    <t>Valores emitidos por entidades extranjeras e inscritos en el RNVE – Decreto 4804 del 29 de diciembre de 2010</t>
  </si>
  <si>
    <t>Venta de divisas para debitar cuentas de uso exclusivo en pesos de no residentes</t>
  </si>
  <si>
    <t>Amortización del endeudamiento externo otorgado a los IMC con destino a operaciones activas en moneda legal</t>
  </si>
  <si>
    <t>Inversión en activos fijos radicados en el exterior</t>
  </si>
  <si>
    <t>1. Información operaciones de cambio por inversiones internacionales - Formato FT1876.
2. Copia formato Información operaciones de cambio por inversiones internacionales - Formato FT1876 correspondiente a la operación inicial.
3. Copia del documento que acredite la adquisición de los activos fijos.
4. Documento que acredite representacion del inversionista sobre poder art 251 Código General del Proceso.</t>
  </si>
  <si>
    <t>1. Información operaciones de cambio por inversiones internacionales - Formato FT1876.
2. Documentos que acrediten la inversión financiera en el exteiror 
3. Documentos de representación del inversionista conforme al Código General del Proceso.</t>
  </si>
  <si>
    <r>
      <t xml:space="preserve">1. Información operaciones de cambio por importaciones de bienes - Formato FT1875.                                                                                                                                                                                      </t>
    </r>
    <r>
      <rPr>
        <sz val="10"/>
        <color indexed="8"/>
        <rFont val="Arial"/>
        <family val="2"/>
      </rPr>
      <t xml:space="preserve">                                                                                                                                                                                                                                               2. Factura comercial
3. Extracto o Voucher </t>
    </r>
    <r>
      <rPr>
        <sz val="10"/>
        <color indexed="8"/>
        <rFont val="Arial"/>
        <family val="2"/>
      </rPr>
      <t xml:space="preserve"> (correspondiente al pago efectuado con la tarjeta de crédito).
4. Declaración de importación (DIM) o Formulario de Movimiento de Mercancías (FMM)
5</t>
    </r>
    <r>
      <rPr>
        <sz val="10"/>
        <color indexed="30"/>
        <rFont val="Arial"/>
        <family val="2"/>
      </rPr>
      <t>. Formato de solicitud venta de divisas - Formato FT 1470 o Carta con instrucciones de giro</t>
    </r>
  </si>
  <si>
    <r>
      <t>1. Información operaciones de cambio por importaciones de bienes - Formato FT1875.
2. Factura comercial que contenga el valor de la operación, la información del proveedor y la información del receptor del pago, cuando éste sea diferente al proveedor. En caso que la instrucción de pago se modifique con posterioridad a la emisión de la factura comercial, se debe solicitar al proveedor el documento que soporte el cambio (mandato o documento de cesión).
3. Declaración de importación (DIM) o Formulario de Movimiento de Mercancías (FMM)
4. Extracto  o Voucher (correspondiente al pago efectuado con la tarjeta de crédito, cuando sea del caso).
5</t>
    </r>
    <r>
      <rPr>
        <sz val="10"/>
        <color indexed="30"/>
        <rFont val="Arial"/>
        <family val="2"/>
      </rPr>
      <t>. Formato de solicitud venta de divisas - Formato FT 1470 o Carta con instrucciones de giro
6. SI la mercancía se encuentra embarcada sin nacionalizar, adjuntar copia documento de transporte</t>
    </r>
  </si>
  <si>
    <r>
      <t>1.Información operaciones de cambio por importaciones de bienes - Formato FT1875
2. Factura comercial que contenga el valor de la operación, la información del proveedor y la información del receptor del pago, cuando éste sea diferente al proveedor. En caso que la instrucción de pago se modifique con posterioridad a la emisión de la factura comercial, se debe solicitar al proveedor el documento que soporte el cambio (mandato o documento de cesión).
3. Declaración de importación (DIM) o Formulario de Movimiento de Mercancías (FMM)
4. Extracto o Voucher (correspondiente al pago efectuado con la tarjeta de crédito, cuando sea del caso).
5</t>
    </r>
    <r>
      <rPr>
        <sz val="10"/>
        <color indexed="30"/>
        <rFont val="Arial"/>
        <family val="2"/>
      </rPr>
      <t>. Formato de solicitud venta de divisas - Formato FT 1470 o Carta con instrucciones de giro
6. Si la mercancía se encuentra embarcada sin nacionalizar, adjuntar copia documento de transporte</t>
    </r>
  </si>
  <si>
    <r>
      <t>1. Información operaciones de cambio por importaciones de bienes - Formato FT1875 
2. Declaración de importación (DIM) o Formulario de Movimiento de Mercancías (FMM).                                                                                                                                                           3. Extracto o Voucher (correspondiente al pago efectuado con la tarjeta de crédito, cuando sea el caso).
4</t>
    </r>
    <r>
      <rPr>
        <sz val="10"/>
        <color indexed="40"/>
        <rFont val="Arial"/>
        <family val="2"/>
      </rPr>
      <t>. Formato de solicitud venta de divisas - Formato FT 1470 o Carta con instrucciones de giro</t>
    </r>
  </si>
  <si>
    <r>
      <t>1. Información operaciones de cambio por importaciones de bienes - Formato FT1875
2. Factura comercial que contenga el valor de la operación, la información del proveedor y la información del receptor del pago, cuando éste sea diferente al proveedor. En caso que la instrucción de pago se modifique con posterioridad a la emisión de la factura comercial, se debe solicitar al proveedor el documento que soporte el cambio (mandato o documento de cesión).
3. Declaración de importación (DIM) o Formulario de Movimiento de Mercancías (FMM)
4. Extracto o Voucher (correspondiente al pago efectuado con la tarjeta de crédito, cuando sea del caso).
5</t>
    </r>
    <r>
      <rPr>
        <sz val="10"/>
        <color indexed="40"/>
        <rFont val="Arial"/>
        <family val="2"/>
      </rPr>
      <t>. Formato de solicitud venta de divisas - Formato FT 1470 o Carta con instrucciones de giro</t>
    </r>
  </si>
  <si>
    <r>
      <t>1. Información operaciones de cambio por importaciones de bienes - Formato FT1875
2. Declaración de importación (DIM) o Formulario de Movimiento de Mercancías (FMM).                                                                                                                                                        3. Extracto o Voucher (correspondiente al pago efectuado con la tarjeta de crédito, cuando sea el caso).
4</t>
    </r>
    <r>
      <rPr>
        <sz val="10"/>
        <color indexed="40"/>
        <rFont val="Arial"/>
        <family val="2"/>
      </rPr>
      <t>. Formato de solicitud venta de divisas - Formato FT 1470 o Carta con instrucciones de giro</t>
    </r>
  </si>
  <si>
    <r>
      <t>1. Información operaciones de cambio por importaciones de bienes - Formato FT1875
2. Factura comercial que contenga el valor de la operación, la información del proveedor y la información del receptor del pago, cuando éste sea diferente al proveedor. En caso que la instrucción de pago se modifique con posterioridad a la emisión de la factura comercial, se debe solicitar al proveedor el documento que soporte el cambio (mandato o documento de cesión).
3. Declaración de importación (DIM) o Formulario de Movimiento de Mercancías (FMM).
4. Comunicación del importador en que consten las condiciones del pago en moneda legal colombiana y los datos del beneficiario del pago y de la cuenta de destino.
5. Cheque en moneda legal colombiana a favor del proveedor o cesionario.
6</t>
    </r>
    <r>
      <rPr>
        <sz val="10"/>
        <color indexed="30"/>
        <rFont val="Arial"/>
        <family val="2"/>
      </rPr>
      <t>. Formato de solicitud venta de divisas - Formato FT 1470 o Carta con instrucciones de giro</t>
    </r>
  </si>
  <si>
    <t xml:space="preserve">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S), si es una empresa de Zona Franca.                                                                                                                                             
4. Factura comercial. 
</t>
  </si>
  <si>
    <t xml:space="preserve">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 S), si se trata de pagos recibidos después de la realización de la exportación.
4. Factura comercial (para pagos post-embarque).
5. Factura proforma, orden de pedido o acuerdo comercial (para pagos anticipados).
</t>
  </si>
  <si>
    <t xml:space="preserve">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 S), si se trata de pagos recibidos después de la realización de la exportación.
4. Factura comercial (para pagos post-embarque).
5. Factura proforma, orden de pedido o acuerdo comercial (para pagos anticipados).
</t>
  </si>
  <si>
    <t>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 S), si se trata de pagos recibidos después de la realización de la exportación.
4.Factura comercial (para pagos post-embarque).
5. Factura proforma, orden de pedido o acuerdo comercial (para pagos anticipados).</t>
  </si>
  <si>
    <r>
      <t>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 S ) 
4. Factura comercial
5</t>
    </r>
    <r>
      <rPr>
        <sz val="10"/>
        <color indexed="30"/>
        <rFont val="Arial"/>
        <family val="2"/>
      </rPr>
      <t>.Si la exportación ya fue realizada y el DEX se encuentra en trámite, adjuntar documento de transporte</t>
    </r>
  </si>
  <si>
    <t xml:space="preserve">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4. Factura comercial
</t>
  </si>
  <si>
    <r>
      <t xml:space="preserve">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Comunicación suscrita por el revisor fiscal, o contador público de la  empresa, o representante legal, donde se certifique la dación en pago.
</t>
    </r>
    <r>
      <rPr>
        <sz val="10"/>
        <color indexed="30"/>
        <rFont val="Arial"/>
        <family val="2"/>
      </rPr>
      <t>4. Documento que soporte la dación en pago</t>
    </r>
  </si>
  <si>
    <t xml:space="preserve">1. Información operaciones de cambio por exportaciones de bienes - Formato FT1874
2. Factura proforma, orden de pedido o acuerdo comercial.
</t>
  </si>
  <si>
    <t>1. Información operaciones de cambio por exportaciones de bienes - Formato FT1874
2. Factura proforma, orden de pedido o acuerdo comercial.</t>
  </si>
  <si>
    <r>
      <rPr>
        <b/>
        <sz val="10"/>
        <color indexed="8"/>
        <rFont val="Arial"/>
        <family val="2"/>
      </rPr>
      <t>Esta operacion deberá ser estudiada previa a su aprobación y consultada previamente con el Gerente Nacional de Productos Internacionales.</t>
    </r>
    <r>
      <rPr>
        <sz val="10"/>
        <color indexed="8"/>
        <rFont val="Arial"/>
        <family val="2"/>
      </rPr>
      <t xml:space="preserve">                                                                                                                                                                                                                                                                                                                         1. Información operaciones de cambio por exportaciones de bienes - Formato FT1874
2. Carta relacionando los siguientes datos, con el fin de cumplir con los requerimientos regulatorios de información exógena de  la DIAN:                                                                                                                         
- Número de la Declaración de Exportación                                                                                                                                                                                          - Fecha DEX                                                                                                                                                                                                                                                              - Valor USD                                                                                                                                                                                                                                                                                                     3. Declaración de exportación (DEX) o Formulario de Movimiento de Mercancías (FMM)
4. Factura comercial
5. Comunicación del exportador en que consten las condiciones del pago en moneda legal colombiana y los datos del ordenante del pago.                                                                                                                                                                                6. Certificacion del banco donde el comprador del exterior tiene la cuenta en pesos para este concepto. 
7. Prueba de la consignación a la cuenta en moneda legal colombiana del exportador.</t>
    </r>
  </si>
  <si>
    <t>1. Información operaciones de cambio por exportaciones de bienes - Formato FT1874
2. Declaración de exportación (DEX) o Formulario de Movimiento de Mercancías (FMM)
3. Factura comercial</t>
  </si>
  <si>
    <t>1. Información operaciones de cambio por endeudamiento externo o avales y garantías - Formato FT1873
2. Copia Formulario No. 6 de endeudamiento externo otorgado a residentes inicial y modificaciones cuando éstas se hayan presentado.
3. Cuenta de cobro emitida por el acreedor en la que conste el concepto y el valor a pagar o el contrato donde haya quedado anotado este compromiso.</t>
  </si>
  <si>
    <r>
      <rPr>
        <b/>
        <sz val="10"/>
        <color indexed="30"/>
        <rFont val="Arial"/>
        <family val="2"/>
      </rPr>
      <t>Aplica para operaciones realizadas hasta antes del 25 de mayo de 2018</t>
    </r>
    <r>
      <rPr>
        <sz val="10"/>
        <rFont val="Arial"/>
        <family val="2"/>
      </rPr>
      <t xml:space="preserve">
1. Información operaciones de cambio por endeudamiento externo o avales y garantías - Formato FT1873
2. "Informe de avales y garantías en moneda extranjera" (F-8) o "Información de endeudamiento externo otorgado a residentes" (F-6) inicial y modificaciones, cuando éstas se hayan presentado, en caso que el aval o garantía respalde operaciones que requieran informe del endeudamiento externo al Banco de la República.
3. Garantía (Mensaje SWIFT o documento físico) o documento en el que conste el aval otorgado.</t>
    </r>
  </si>
  <si>
    <r>
      <rPr>
        <b/>
        <sz val="10"/>
        <color indexed="30"/>
        <rFont val="Arial"/>
        <family val="2"/>
      </rPr>
      <t>Aplica para operaciones realizadas hasta antes del 25 de mayo de 2018</t>
    </r>
    <r>
      <rPr>
        <sz val="10"/>
        <rFont val="Arial"/>
        <family val="2"/>
      </rPr>
      <t xml:space="preserve">
1. Declaración de cambio por endeudamiento externo (F-3).
2. "Informe de avales y garantías en moneda extranjera" (F-8) o "Información de endeudamiento externo otorgado a residentes" (F-6) inicial y modificaciones, cuando éstas se hayan presentado, en caso que el aval o garantía respalde operaciones que requieran informe del endeudamiento externo al Banco de la República.
3. Garantía (Mensaje SWIFT o documento físico) o documento en el que conste el aval otorgado.
</t>
    </r>
  </si>
  <si>
    <r>
      <rPr>
        <b/>
        <sz val="10"/>
        <color indexed="30"/>
        <rFont val="Arial"/>
        <family val="2"/>
      </rPr>
      <t>Aplica para operaciones realizadas hasta antes del 25 de mayo de 2018</t>
    </r>
    <r>
      <rPr>
        <sz val="10"/>
        <rFont val="Arial"/>
        <family val="2"/>
      </rPr>
      <t xml:space="preserve">
1. Información operaciones de cambio por endeudamiento externo o avales y garantías - Formato FT1873
2. "Informe de avales y garantías en moneda extranjera" (F-8) o "Información de endeudamiento externo otorgado a residentes" (F-6) inicial y modificaciones, cuando éstas se hayan presentado, en caso que el aval o garantía respalde operaciones que requieran informe del endeudamiento externo al Banco de la República.
3. Garantía (Mensaje SWIFT o documento físico) o documento en el que conste el aval otorgado.
</t>
    </r>
  </si>
  <si>
    <r>
      <rPr>
        <b/>
        <sz val="10"/>
        <color indexed="30"/>
        <rFont val="Arial"/>
        <family val="2"/>
      </rPr>
      <t>Aplica para operaciones realizadas hasta antes del 25 de mayo de 2018</t>
    </r>
    <r>
      <rPr>
        <sz val="10"/>
        <rFont val="Arial"/>
        <family val="2"/>
      </rPr>
      <t xml:space="preserve">
1. Información operaciones de cambio por endeudamiento externo o avales y garantías - Formato FT1873
2. "Informe de avales y garantías en moneda extranjera" (F-8) o "Información de endeudamiento externo otorgado a residentes" (F-6) inicial y modificaciones, cuando éstas se hayan presentado, en caso que el aval o garantía respalde operaciones que requieran informe del endeudamiento externo al Banco de la República.
3. Garantía (Mensaje SWIFT o documento físico) o documento en el que conste el aval otorgado.
4. Cuenta de cobro emitida por el emisor del aval o garantía, en la que conste la información sobre la liquidación de los intereses (monto base, fecha inicial y final, número de días, tasa de interés)  y valor a pagar por intereses o comisiones. </t>
    </r>
  </si>
  <si>
    <r>
      <rPr>
        <b/>
        <sz val="7.5"/>
        <color indexed="8"/>
        <rFont val="Arial"/>
        <family val="2"/>
      </rPr>
      <t xml:space="preserve">Ingreso de divisas       </t>
    </r>
    <r>
      <rPr>
        <sz val="7.5"/>
        <color indexed="8"/>
        <rFont val="Arial"/>
        <family val="2"/>
      </rPr>
      <t xml:space="preserve">                                                                                                                                                                                                                                   1. Información operaciones de cambio por endeudamiento externo o avales y garantías - Formato FT1873 o Información excepciones a la canalización - Formato FT1872, si el desembolso se efectua directamente en el exterior.  
2. Información de endeudamiento externo otorgado a residentes (F-6) inicial y modificaciones cuando éstas se hayan presentado.
</t>
    </r>
    <r>
      <rPr>
        <sz val="7.5"/>
        <color indexed="8"/>
        <rFont val="Arial"/>
        <family val="2"/>
      </rPr>
      <t xml:space="preserve">
</t>
    </r>
    <r>
      <rPr>
        <b/>
        <sz val="7.5"/>
        <color indexed="8"/>
        <rFont val="Arial"/>
        <family val="2"/>
      </rPr>
      <t xml:space="preserve">Para futuras capitalizaciones
Cuando el código de no residente no se encuentra creado ante el Banco de la República </t>
    </r>
    <r>
      <rPr>
        <sz val="7.5"/>
        <color indexed="8"/>
        <rFont val="Arial"/>
        <family val="2"/>
      </rPr>
      <t xml:space="preserve">
1. Carta de instrucciones del cliente solicitando registro de la deuda externa y creación del código de no residente ante Banco de la República. 
2. Formulario 6 - Información de Endeudamiento Externo otorgado a Residentes.
3. Documentación requerida para la creación del código de no residente de acuerdo con la Banca del cliente y estructura de la operación (tener en cuenta el proceso que aplica para la banca mayorista en caso que el no residente tenga vínculo accionario con la empresa colombiana vinculada al banco).
4. Documento firmado entre las partes Deudor y Acreedor donde se mencione que de acuerdo mutuo se está realizando el giro de ($valor) para realizar una posible inversión extranjera. Esta carta también deberá mencionar el plan de pagos (amortización), información que deberá coincidir con el formulario 6
5. Formato FT1873 - Información operaciones de cambio por endeudamiento externo o avales y garantías.
</t>
    </r>
    <r>
      <rPr>
        <b/>
        <sz val="7.5"/>
        <color indexed="8"/>
        <rFont val="Arial"/>
        <family val="2"/>
      </rPr>
      <t>Cuando el código de no residente ya fue creado a través de Itaú Corpbanca Colombia</t>
    </r>
    <r>
      <rPr>
        <sz val="7.5"/>
        <color indexed="8"/>
        <rFont val="Arial"/>
        <family val="2"/>
      </rPr>
      <t xml:space="preserve">
1. Carta de instrucciones del cliente solicitando registro de la deuda externa.
2. Formulario 6 - Información de Endeudamiento Externo otorgado a Residentes.
3. Documento firmado entre las partes Deudor y Acreedor donde se mencione que de acuerdo mutuo se está realizando el giro de ($valor) para realizar una posible inversión extranjera. Esta carta también deberá mencionar el plan de pagos (amortización), información que deberá coincidir con el formulario 6
4. Formato FT1873 - Información operaciones de cambio por endeudamiento externo o avales y garantías.
</t>
    </r>
    <r>
      <rPr>
        <b/>
        <sz val="7.5"/>
        <color indexed="8"/>
        <rFont val="Arial"/>
        <family val="2"/>
      </rPr>
      <t>Cuando el código de no residente fue creado a través de otro IMC</t>
    </r>
    <r>
      <rPr>
        <sz val="7.5"/>
        <color indexed="8"/>
        <rFont val="Arial"/>
        <family val="2"/>
      </rPr>
      <t xml:space="preserve">
1. Carta de instrucciones del cliente solicitando registro de la deuda externa.
2. Formulario 6 - Información de Endeudamiento Externo otorgado a Residentes.
3. Documentación requerida para la creación del código de no residente de acuerdo con la Banca del cliente y estructura de la operación (tener en cuenta el proceso que aplica para la banca mayorista en caso que el no residente tenga vínculo accionario con la empresa colombiana vinculada al banco).
4. Documento firmado entre las partes Deudor y Acreedor donde se mencione que de acuerdo mutuo se está realizando el giro de ($valor) para realizar una posible inversión extranjera. Esta carta también deberá mencionar el plan de pagos (amortización), información que deberá coincidir con el formulario 6
5. Formato FT1873 - Información operaciones de cambio por endeudamiento externo o avales y garantías.
</t>
    </r>
  </si>
  <si>
    <r>
      <rPr>
        <b/>
        <sz val="10"/>
        <color indexed="8"/>
        <rFont val="Arial"/>
        <family val="2"/>
      </rPr>
      <t xml:space="preserve">Ingreso de divisas                                                                                                                                                                                                  </t>
    </r>
    <r>
      <rPr>
        <sz val="10"/>
        <color indexed="8"/>
        <rFont val="Arial"/>
        <family val="2"/>
      </rPr>
      <t xml:space="preserve">                                   1. Información operaciones de cambio por endeudamiento externo o avales y garantías - Formato FT1873 o Información excepciones a la canalización - Formato FT1872, si el desembolso se efectua directamente en el exterior.  
2. Copia formulrio No. 6 Endeudamiento externo otorgado a residentes (F-6) y sus respectivas modificaciones cuando éstas se hayan presentado.</t>
    </r>
  </si>
  <si>
    <r>
      <rPr>
        <b/>
        <sz val="10"/>
        <color indexed="8"/>
        <rFont val="Arial"/>
        <family val="2"/>
      </rPr>
      <t>Ingreso de divisas</t>
    </r>
    <r>
      <rPr>
        <sz val="10"/>
        <color indexed="8"/>
        <rFont val="Arial"/>
        <family val="2"/>
      </rPr>
      <t xml:space="preserve">                                                                                                                                                                                                                                                     1. Información operaciones de cambio por endeudamiento externo o avales y garantías - Formato FT1873
2. Información inicial de endeudamiento externo otorgado a no residentes (F-7)  y sus respectivas modificaciones,  cuando éstas se hayan presentado.
</t>
    </r>
  </si>
  <si>
    <t>1.Información operaciones de cambio por endeudamiento externo o avales y garantías - Formato FT1873
2. Información inicial de endeudamiento externo otorgado a residentes (F-6) y sus respectivas modificaciones,  cuando éstas se hayan presentado.</t>
  </si>
  <si>
    <t>1. Información operaciones de cambio por endeudamiento externo o avales y garantías - Formato FT1873
2. Información inicial de endeudamiento externo otorgado a residentes (F-6) y sus respectivas modificaciones cuando éstas se hayan presentado.</t>
  </si>
  <si>
    <r>
      <t>1. Información operaciones de cambio por inversiones internacionales - Formato FT1876.
2. Copia Información operaciones de cambio por inversiones internacionales - Formato FT1876 en el que conste la canalización de las divisas correspondientes a la inversión inicial.
3. Certificación emitida por Revisor fiscal  o Contador público,  sobre el cumplimiento de las normas tributarias.
4</t>
    </r>
    <r>
      <rPr>
        <sz val="10"/>
        <color indexed="30"/>
        <rFont val="Arial"/>
        <family val="2"/>
      </rPr>
      <t>.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5</t>
    </r>
    <r>
      <rPr>
        <sz val="10"/>
        <color indexed="30"/>
        <rFont val="Arial"/>
        <family val="2"/>
      </rPr>
      <t>. Carta de instrucciones de acuerdo al tipo de operación que se esta realizando</t>
    </r>
  </si>
  <si>
    <r>
      <t xml:space="preserve">1. Información operaciones de cambio por inversiones internacionales - Formato FT1876.                                                                                                                                                                                                                                2. Copia formato Información operaciones de cambio por inversiones internacionales - Formato FT1876, en el que conste la canalización de las divisas correspondientes a la inversión inicial, o Formulario No. 11 "Registro de inversiones internacionales".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Carta de instrucciones de acuerdo al tipo de operación que se esta realizando</t>
    </r>
    <r>
      <rPr>
        <sz val="10"/>
        <rFont val="Arial"/>
        <family val="2"/>
      </rPr>
      <t xml:space="preserve">
</t>
    </r>
    <r>
      <rPr>
        <b/>
        <sz val="10"/>
        <rFont val="Arial"/>
        <family val="2"/>
      </rPr>
      <t>En el caso de cancelación de inversión extranjera en inmuebles:</t>
    </r>
    <r>
      <rPr>
        <sz val="10"/>
        <rFont val="Arial"/>
        <family val="2"/>
      </rPr>
      <t xml:space="preserve">
A) Si el inversionista es persona jurídica, debe presentar certificación de revisor fiscal o contador público, donde acredite el cumplimiento de las normas tributarias por la cancelación o enajenación de la inversión, indicando el monto de la inversión que se está cancelando.
B) Si  el inversionista es una persona natural, debe presentar certificación donde acredite el cumplimiento de las normas tributarias  y que las divisas que se van a girar corresponden a la cancelación o enajenación de la inversión.                                            </t>
    </r>
  </si>
  <si>
    <r>
      <t xml:space="preserve">1.Información operaciones de cambio por inversiones internacionales - Formato FT1876.
2. Copia formato Información operaciones de cambio por inversiones internacionales - Formato FT1876, en el que conste la canalización de las divisas correpsondientes a la inversión inicial  o Formulario No. 19 “Registro de Inversión de Capital del Exterior de Portafolio – Modalidades distintas a divisas”.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 xml:space="preserve">4. Carta de instrucciones de acuerdo al tipo de operación que se esta realizando </t>
    </r>
    <r>
      <rPr>
        <sz val="10"/>
        <rFont val="Arial"/>
        <family val="2"/>
      </rPr>
      <t xml:space="preserve">                                                                                                                                </t>
    </r>
    <r>
      <rPr>
        <sz val="10"/>
        <color indexed="10"/>
        <rFont val="Arial"/>
        <family val="2"/>
      </rPr>
      <t xml:space="preserve">     </t>
    </r>
    <r>
      <rPr>
        <sz val="10"/>
        <rFont val="Arial"/>
        <family val="2"/>
      </rPr>
      <t xml:space="preserve">                                       </t>
    </r>
  </si>
  <si>
    <r>
      <t xml:space="preserve">Nuevo formato Información operaciones de cambio por servicios, transferencias y otros conceptos - Formato FT1877.
Copia de la declaración de cambio inicial o copia del formato de   Información operaciones de cambio por servicios, transferencias y otros conceptos - Formato FT1877, indicando el mismo numeral cambiario del nuevo formato de   Información operaciones de cambio por servicios, transferencias y otros conceptos - Formato FT1877.
</t>
    </r>
    <r>
      <rPr>
        <sz val="11"/>
        <color theme="1"/>
        <rFont val="Calibri"/>
        <family val="2"/>
      </rPr>
      <t xml:space="preserve">Documentos en los que conste la razón de la devolución.
</t>
    </r>
    <r>
      <rPr>
        <sz val="11"/>
        <color indexed="30"/>
        <rFont val="Calibri"/>
        <family val="2"/>
      </rPr>
      <t xml:space="preserve">Formato de solicitud venta de divisas - Formato FT 1470 o carta con instrucciones </t>
    </r>
  </si>
  <si>
    <t>Nuevo formato Información operaciones de cambio por endeudamiento externo o avales y garantías - Formato FT1873.
Copia de la declaración de cambio inicial o copia del formato de  Información operaciones de cambio por endeudamiento externo o avales y garantías - Formato FT1873, indicando el mismo numeral cambiario del nuevo formato de  Información operaciones de cambio por endeudamiento externo o avales y garantías - Formato FT1873.
Factura comercial, nota crédito o débito, mensaje SWIFT o cheque.
Documentos en los que conste la razón de la devolución (avería, faltante, descuento, etc.).</t>
  </si>
  <si>
    <r>
      <t xml:space="preserve">Nuevo formato Información operaciones de cambio por exportaciones de bienes - Formato FT1874.
Copia de la declaración de cambio inicial o copia del formato inicial de Información operaciones de cambio por exportaciones de bienes - Formato FT1874, indicando el mismo numeral cambiario del nuevo formato de Información operaciones de cambio por exportaciones de bienes - Formato FT1874. nueva declaración de cambio. 
</t>
    </r>
    <r>
      <rPr>
        <sz val="11"/>
        <color theme="1"/>
        <rFont val="Calibri"/>
        <family val="2"/>
      </rPr>
      <t xml:space="preserve">Documentos en los que conste la razón de la devolución (avería, faltante, descuento, etc.).
</t>
    </r>
    <r>
      <rPr>
        <sz val="11"/>
        <color indexed="30"/>
        <rFont val="Calibri"/>
        <family val="2"/>
      </rPr>
      <t>Formato de solicitud venta de divisas - Formato FT 1470 o Carta con instrucciones de giro</t>
    </r>
  </si>
  <si>
    <r>
      <t xml:space="preserve">Nuevo formato Información operaciones de cambio por importaciones de bienes - Formato FT1875.
Copia de la declaración de cambio inicial o copia del formato inicial de Información operaciones de cambio por importaciones de bienes - Formato FT1875, indicando el mismo numeral cambiario del nuevo formato de Información operaciones de cambio por importaciones de bienes - Formato FT1875. 
</t>
    </r>
    <r>
      <rPr>
        <sz val="11"/>
        <color theme="1"/>
        <rFont val="Calibri"/>
        <family val="2"/>
      </rPr>
      <t xml:space="preserve">Documentos en los que conste la razón de la devolución (avería, faltante, descuento, etc.).
</t>
    </r>
    <r>
      <rPr>
        <sz val="11"/>
        <color indexed="30"/>
        <rFont val="Calibri"/>
        <family val="2"/>
      </rPr>
      <t>Carta de instrucciones de acuerdo al tipo de operación que se esta realizando</t>
    </r>
  </si>
  <si>
    <t>Reintegro por exportaciones de bienes diferentes de café, carbón, ferroníquel, petróleo y sus derivados y por
exportaciones de bienes pagados con divisas o con tarjeta de crédito.</t>
  </si>
  <si>
    <t>Pago de exportaciones de bienes en moneda legal colombiana con tarjeta de crédito</t>
  </si>
  <si>
    <t>Ejecución de avales o garantías otorgados por no residentes para cubrir operaciones diferentes de deuda de no residentes</t>
  </si>
  <si>
    <t>Amortización de créditos otorgados por residentes en el país a no residentes.</t>
  </si>
  <si>
    <t>Rendimientos o dividendos de inversión colombiana directa en el exterior</t>
  </si>
  <si>
    <r>
      <t xml:space="preserve">1. Información operaciones de cambio por inversiones internacionales - Formato FT1876.
2. Prueba del registro en el Banco de la Republica, de la Inversion Colombiana en el exterior tales como Información operaciones de cambio por inversiones internacionales - Formato FT1876 en la que conste la inversión inicial o Formulario No 11 o carta de registro del Banco de la Republica.                                                                                                                                                                                                                                               
3. Certificación del inversionista, su apoderado, o por el revisor fiscal o contador público, sobre el origen de las divisas o certificacion de la empresa del exterior o copia del acta de disrtibucion de utilidades.                                                                                                                                                                                        </t>
    </r>
    <r>
      <rPr>
        <sz val="10"/>
        <color indexed="8"/>
        <rFont val="Arial"/>
        <family val="2"/>
      </rPr>
      <t xml:space="preserve">
4.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
</t>
    </r>
    <r>
      <rPr>
        <sz val="10"/>
        <color indexed="30"/>
        <rFont val="Arial"/>
        <family val="2"/>
      </rPr>
      <t>5. Carta de instrucciones de acuerdo al tipo de operación que se esta realizando</t>
    </r>
  </si>
  <si>
    <t>Inversión de portafolio de capitales del exterior</t>
  </si>
  <si>
    <t>Inversión de portafolio de capitales del exterior - Programas sobre certificados de depósitos negociables representativos de valores.</t>
  </si>
  <si>
    <t>Ingreso de divisas por liquidación de contratos de derivados peso-divisa o divisa-divisa a través de cuentas de compensación, celebrados entre la D.T.N. e IMC o agentes del exterior autorizados</t>
  </si>
  <si>
    <t>Ingreso de divisas por liquidación de contratos de derivados peso-divisa o divisa-divisa a través de cuentas de compensación, celebrados entre Ecopetrol e IMC o agentes del exterior autorizados</t>
  </si>
  <si>
    <t>Ingreso de divisas por liquidación de contratos de derivados peso-divisa o divisa-divisa a través de cuentas de compensación, celebrados entre la Federación Nacional de Cafeteros e Intermediarios del Mercado Cambiario o agentes del exterior autorizados</t>
  </si>
  <si>
    <t>Ingreso de divisas por liquidación de contratos de derivados peso-divisa o divisa-divisa a través de cuentas de compensación, celebrados entre entidades del sector privado e Intermediarios del Mercado Cambiario o agentes del exterior autorizados</t>
  </si>
  <si>
    <t>Ingreso de divisas por liquidación de contratos de derivados peso-divisa o divisa-divisa a través de cuentas de compensación, celebrados entre el resto del sector público e Intermediarios del Mercado Cambiario o agentes del exterior autorizados</t>
  </si>
  <si>
    <t>Compra de divisas para acreditar cuentas de no residentes de uso exclusivo para operaciones de crédito externo en moneda legal</t>
  </si>
  <si>
    <t>Intereses de créditos - deuda privada - otorgados por intermediarios del mercado cambiario o entidades públicas de redescuento a residentes en el país</t>
  </si>
  <si>
    <t>Restitución de avales y garantías en moneda extranjera emitidos por los intermediarios del mercado cambiario pagaderos en divisas, que respaldan la seriedad de la oferta y cumplimiento de empresas extranjeras y colombianas (Art. 59, numeral 1, literal e) inciso i de la R.E. 8/2000 J.D.) – Aplica para avales ejecutados hasta el día 25 de mayo de 2018</t>
  </si>
  <si>
    <t>Restitución de avales y garantías en moneda extranjera emitidos por los intermediarios del mercado cambiario pagaderos en divisas, que respaldan el cumplimiento de obligaciones contraídas por residentes en el país derivadas de contratos de exportación de bienes o prestación
de servicios no financieros en el exterior (Art. 59, numeral 1, literal e) inciso ii de la R.E. 8/2000
J.D.) - Aplica para avales ejecutados hasta el día 25 de mayo de 2018</t>
  </si>
  <si>
    <t>Restitución de avales y garantías en moneda extranjera emitidos por los intermediarios del mercado cambiario pagaderos en divisas, que respaldan obligaciones de no residentes (Art. 59, numeral 1, literal e) inciso iii de la R.E. 8/2000 J.D.) – Aplica para avales ejecutados hasta el día 25 de mayo de 2018</t>
  </si>
  <si>
    <t>Restitución de avales y garantías en moneda extranjera emitidos por los intermediarios del mercado cambiario pagaderos en divisas, que respaldan obligaciones de los residentes correspondientes a la compra de petróleo crudo y gas natural de producción nacional a las empresas con capital del exterior que realicen actividades de exploración y explotación de petróleo y gas natural (Art. 59, numeral 1, literal e) inciso iv de la R.E. 8/2000 J.D.) – Aplica para avales ejecutados hasta el día 25 de mayo de 2018</t>
  </si>
  <si>
    <t>Restitución de avales y garantías en moneda extranjera – Aplica para avales informados y ejecutados hasta el día 25 de mayo de 2018</t>
  </si>
  <si>
    <t>Intereses y comisiones por avales y garantías en moneda extranjera otorgados por no residentes – Aplica para avales informados y ejecutados hasta el día 25 de mayo de 2018</t>
  </si>
  <si>
    <t>Amortización de créditos – deuda privada- otorgados por IMC o entidades públicas de redescuento a residentes en el país.</t>
  </si>
  <si>
    <t>Desembolso de créditos otorgados por residentes en el país a no residentes.</t>
  </si>
  <si>
    <t>Utilidades, rendimientos y dividendos de la inversión directa y de portafolio de capitales del exterior.</t>
  </si>
  <si>
    <t>Egreso de divisas por liquidación de contratos de derivados peso-divisa o divisa-divisa a través de cuentas de compensación, celebrados entre la D.T.N. e Intermediarios del Mercado Cambiario o agentes del exterior autorizados</t>
  </si>
  <si>
    <t>Egreso de divisas por liquidación de contratos de derivados peso-divisa o divisa-divisa a través de cuentas de compensación, celebrados entre Ecopetrol e Intermediarios del Mercado Cambiario o agentes del exterior autorizados</t>
  </si>
  <si>
    <t>Egreso de divisas por liquidación de contratos de derivados peso-divisa o divisa-divisa a través de cuentas de compensación, celebrados entre la Federación Nacional de Cafeteros e Intermediarios del Mercado Cambiario o agentes del exterior autorizados</t>
  </si>
  <si>
    <t>Egreso de divisas por liquidación de contratos de derivados peso-divisa o divisa-divisa a través de cuentas de compensación, celebrados entre entidades del sector privado e Intermediarios del Mercado Cambiario o agentes del exterior autorizados</t>
  </si>
  <si>
    <t>Egreso de divisas por liquidación de contratos de derivados peso-divisa o divisa-divisa a través de cuentas de compensación, celebrados entre el resto del sector público e Intermediarios del Mercado Cambiario o agentes del exterior autorizados</t>
  </si>
  <si>
    <t>Giro al exterior de la inversión directa y suplementaria al capital asignado de capitales del exterior.</t>
  </si>
  <si>
    <t>Retorno de inversión de portafolio de capital del exterior</t>
  </si>
  <si>
    <t>Intereses y comisiones por créditos otorgados por residentes en el país a no residentes.</t>
  </si>
  <si>
    <t>Comisiones y otros gastos por créditos - deuda privada - otorgados por intermediarios del mercado cambiario o entidades públicas de redescuento a residentes en el país.</t>
  </si>
  <si>
    <t>Desembolso de créditos - deuda privada - otorgados por intermediarios del mercado cambiario o entidades públicas de redescuento a residentes en el país</t>
  </si>
  <si>
    <t>Inversión directa de capitales del exterior al capital asignado de sucursales régimen especial - sector hidrocarburos y minería.</t>
  </si>
  <si>
    <t>Rendimientos de la inversión financiera especial</t>
  </si>
  <si>
    <t>1. Información operaciones de cambio por inversiones internacionales - Formato FT1876.
2. Documento presentado por la por el revisor fiscal o contador público del agente de pago, o del apoderado del inversionista  que certifique el pago de los intereses y utilidades de la inversión, el monto y que se dio cumplimiento a la reglamentación tributaria.
3. En caso que la declaración de cambio sea firmada por un apoderado, documento que acredite el apoderamiento otorgado por el inversionista, el cual deberá cumplir con las formalidades previstas en la legislación Colombiana, en particular lo dispuesto en la ley 1564 de 2012 (Código General del Proceso) y las demás normas que lo modifiquen o complementen.
4. Carta de instrucciones de acuerdo al tipo de operación que se esta realizando</t>
  </si>
  <si>
    <t>Redención o liquidación de la inversión financiera especial</t>
  </si>
  <si>
    <t>1. Información operaciones de cambio por inversiones internacionales - Formato FT1876.
2.Documentos que acrediten la inversion finaniera en el exteiror 
3. Documentos de representacion del inversionista conforme al Código General del Proceso.</t>
  </si>
  <si>
    <t>1. Información operaciones de cambio por inversiones internacionales - Formato FT1876.
2. Documentos que acrediten la inversión finaniera en el exteiror 
3. Documentos de representación del inversionista conforme al Código General del Proceso.</t>
  </si>
  <si>
    <t>Inversión financiera especial</t>
  </si>
  <si>
    <t>1, Información operaciones de cambio por inversiones internacionales - Formato FT1876.  
2. Comunicación suscrita por el inversionista, por el revisor fiscal, contador público o representante legal  de la sociedad comisionista, que demuestre la inversión que va a realizar, la clase de inversión y el monto de la misma y que se cumplió con la normatividad de SARLAFT (o Certificación anual sobre cumplimiento normas SARLAF).
3. En caso que la declaración de cambio sea firmada por un apoderado, documento que acredite tal calidad, el cual deberá cumplir con las formalidades previstas en la legislación Colombiana, en particular lo dispuesto en el código general del proceso.</t>
  </si>
  <si>
    <t>Venta de divisas para debitar cuentas de uso exclusivo para operaciones de crédito externo en pesos de no residentes</t>
  </si>
  <si>
    <t>Venta en moneda extranjera a no residentes de cartera o instrumentos de pago de operaciones internas</t>
  </si>
  <si>
    <t>Pago en moneda extranjera a no residentes de cartera o instrumentos de pago de operaciones internas</t>
  </si>
  <si>
    <r>
      <t>1. Información operaciones de cambio por inversiones internacionales - Formato FT1876.
2. Certificación del apoderado del inversionista o del representante legal la empresa receptora de la inversión sobre el origen y destino de las divisas.                                                                                                                                                                                                                                                                                     3.  Certificado de existencia o fotocopia de documentos de los Inversionistas extranjeros.  O en su defecto, carta del Representante Legal de la sucursal  o empresa colombiana, sobre  la existencia de los inversionistas.     
4</t>
    </r>
    <r>
      <rPr>
        <sz val="10"/>
        <color indexed="30"/>
        <rFont val="Arial"/>
        <family val="2"/>
      </rPr>
      <t>.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5</t>
    </r>
    <r>
      <rPr>
        <sz val="10"/>
        <color indexed="30"/>
        <rFont val="Arial"/>
        <family val="2"/>
      </rPr>
      <t>. Carta de instrucciones de acuerdo al tipo de operación que se esta realizando</t>
    </r>
    <r>
      <rPr>
        <sz val="10"/>
        <rFont val="Arial"/>
        <family val="2"/>
      </rPr>
      <t xml:space="preserve">                                                                                                      
</t>
    </r>
    <r>
      <rPr>
        <b/>
        <sz val="10"/>
        <rFont val="Arial"/>
        <family val="2"/>
      </rPr>
      <t>En el caso de inversiones en inmuebles:</t>
    </r>
    <r>
      <rPr>
        <sz val="10"/>
        <rFont val="Arial"/>
        <family val="2"/>
      </rPr>
      <t xml:space="preserve">
1. Información operaciones de cambio por inversiones internacionales - Formato FT1876.                                                                                                                                                                                                                                                  2. Contrato de promesa de compra venta,  debidamente firmada por las partes, donde figure la identificación del inmueble; el inversionista extranjero como comprador  y el valor por el cual va a participar en la compra del inmueble; la fecha de firma de la escritura y la notaria en la cual se efectuará el acto.
3. En los negocios fiduciarios, en el contrato debe quedar estipulado el poder o mandato que le otorga el fideicomitente a la Sociedad Fiduciaria para negociar las divisas, diligenciar y firmar en su nombre el formato Información operaciones de cambio por inversiones internacionales - Formato FT1876., por la realización de la inversión.
4. En caso de la adquisición de títulos de participación emitidos como resultado de un proceso de titularización inmobiliaria de un inmueble o de proyectos de construcción o a través de fondos inmobiliarios, documento de la entidad emisora de los mismos que pruebe la adquisición de los títulos de participación, o contrato o documento relacionado con la celebración del negocio fiduciario.
5. Cuando se trate de la compra de inmuebles a plazo en proyectos de construcción, el contrato de promesa de compraventa, acompañado de la certificación del representante legal del constructor, con indicación del número de radicación de los documentos ante la Alcaldía correspondiente, para acreditar la autorización de salida y ventas en el mercado. Estas divisas para inmuebles pueden ingresar al pais con el formato Información operaciones de cambio por servicios, transferencias y otros conceptos - Formato FT1877. Si no quieren que quede registrada  Ingresaria por otros conceptos .Formato Información operaciones de cambio por servicios, transferencias y otros conceptos - Formato FT1877
</t>
    </r>
    <r>
      <rPr>
        <sz val="10"/>
        <color indexed="30"/>
        <rFont val="Arial"/>
        <family val="2"/>
      </rPr>
      <t>6.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 xml:space="preserve">7. Carta de instrucciones de acuerdo al tipo de operación que se esta realizando
</t>
    </r>
    <r>
      <rPr>
        <b/>
        <sz val="10"/>
        <color indexed="30"/>
        <rFont val="Arial"/>
        <family val="2"/>
      </rPr>
      <t>En caso que las divisas se canalicen para mejoras:</t>
    </r>
    <r>
      <rPr>
        <sz val="10"/>
        <color indexed="30"/>
        <rFont val="Arial"/>
        <family val="2"/>
      </rPr>
      <t xml:space="preserve"> 
1. Copia de factura, contrato, o documentos que acrediten el destino de inversión en adecuaciones y/o mejoras de inmuebles.</t>
    </r>
  </si>
  <si>
    <t>Inversión directa de capitales del exterior en empresas y en el capital asignado de sucursales - Sectores diferentes de hidrocarburos y minería -.</t>
  </si>
  <si>
    <t>Inversión de portafolio de capital del exterior en valores emitidos por entidades extranjeras e inscritos en el RNVE – Decreto 4804 del 29 de diciembre de 2010</t>
  </si>
  <si>
    <r>
      <t xml:space="preserve">1. Información operaciones de cambio por servicios, transferencias y otros conceptos - Formato FT1877 (opcional)
2. Copia del contrato o acuerdo donde esté estipulado el pago de la obligación entre residentes.
3. Factura comercial o cuenta de cobro.
</t>
    </r>
    <r>
      <rPr>
        <sz val="10"/>
        <color indexed="30"/>
        <rFont val="Arial"/>
        <family val="2"/>
      </rPr>
      <t>4. Carta de instrucciones de acuerdo al tipo de operación que se esta realizando indicando el numeral cambiario</t>
    </r>
  </si>
  <si>
    <r>
      <t xml:space="preserve">1. Información operaciones de cambio por servicios, transferencias y otros conceptos - Formato FT1877 (opcional)
2. Factura comercial
3. </t>
    </r>
    <r>
      <rPr>
        <sz val="10"/>
        <rFont val="Arial"/>
        <family val="2"/>
      </rPr>
      <t xml:space="preserve">Declaración de exportación (DEX) o Formulario de Movimiento de Mercancías (FMM) correspondiente a la operación.
</t>
    </r>
    <r>
      <rPr>
        <sz val="10"/>
        <color indexed="30"/>
        <rFont val="Arial"/>
        <family val="2"/>
      </rPr>
      <t>4. Carta de instrucciones de acuerdo al tipo de operación que se esta realizando indicando el numeral cambiario</t>
    </r>
  </si>
  <si>
    <r>
      <t>1. Información operaciones de cambio por servicios, transferencias y otros conceptos - Formato FT1877 (opcional)
2. Factura comercial, contrato o cuenta de cobro.
3</t>
    </r>
    <r>
      <rPr>
        <sz val="10"/>
        <color indexed="30"/>
        <rFont val="Arial"/>
        <family val="2"/>
      </rPr>
      <t>. Carta de instrucciones de acuerdo al tipo de operación que se esta realizando indicando el numeral cambiario</t>
    </r>
  </si>
  <si>
    <r>
      <t xml:space="preserve">1. Información operaciones de cambio por servicios, transferencias y otros conceptos - Formato FT1877 (opcional)
2. Fotocopia del pasaporte del turista (páginas de identificación y de aquellas en que consten los sellos de ingreso (Inmigración) y salida (Emigración) a/de Colombia, o documento de identificación para determinar la calidad de no residente) , si las divisas son compradas directamente por el Banco al turista.
3. </t>
    </r>
    <r>
      <rPr>
        <sz val="10"/>
        <rFont val="Arial"/>
        <family val="2"/>
      </rPr>
      <t xml:space="preserve">Certificación del Revisor Fiscal o Contador Público, en la que se indique el cumplimiento de las normas relativas al conocimiento del cliente y de conservación de la información, si las divisas son adquiridas a las agencias de turismo y los hoteles. 
</t>
    </r>
    <r>
      <rPr>
        <sz val="10"/>
        <color indexed="30"/>
        <rFont val="Arial"/>
        <family val="2"/>
      </rPr>
      <t>4. Carta de instrucciones de acuerdo al tipo de operación que se esta realizando indicando el numeral cambiario</t>
    </r>
  </si>
  <si>
    <r>
      <t xml:space="preserve">1. Información operaciones de cambio por servicios, transferencias y otros conceptos - Formato FT1877 (opcional)
2. Factura comercial, contrato ante el Ministerio de Comercio Exterior (anteriores al 1° de enero de 2012) o ante la DIAN, en los casos en que el trámite se haya efectuado y cuando aplique, o cuenta de cobro.
</t>
    </r>
    <r>
      <rPr>
        <sz val="10"/>
        <color indexed="30"/>
        <rFont val="Arial"/>
        <family val="2"/>
      </rPr>
      <t>3. Carta de instrucciones de acuerdo al tipo de operación que se esta realizando indicando el numeral cambiario</t>
    </r>
  </si>
  <si>
    <r>
      <t xml:space="preserve">1. Información operaciones de cambio por servicios, transferencias y otros conceptos - Formato FT1877 (opcional)
2. Copia del contrato de asociación.
</t>
    </r>
    <r>
      <rPr>
        <sz val="10"/>
        <color indexed="30"/>
        <rFont val="Arial"/>
        <family val="2"/>
      </rPr>
      <t>3. Carta de instrucciones de acuerdo al tipo de operación que se esta realizando indicando la información de la contraparte, el concepto de la transferencia de fondos y el numeral cambiario</t>
    </r>
  </si>
  <si>
    <r>
      <t xml:space="preserve">1. Información operaciones de cambio por servicios, transferencias y otros conceptos - Formato FT1877 (opcional)
2.Factura comercial, contrato o cuenta de cobro.
</t>
    </r>
    <r>
      <rPr>
        <sz val="10"/>
        <color indexed="30"/>
        <rFont val="Arial"/>
        <family val="2"/>
      </rPr>
      <t>3. Carta de instrucciones de acuerdo al tipo de operación que se esta realizando indicando el numeral cambiario</t>
    </r>
  </si>
  <si>
    <r>
      <t xml:space="preserve">1. Información operaciones de cambio por servicios, transferencias y otros conceptos - Formato FT1877 (opcional)
2.Relación de los billetes en efectivo indicando la moneda, el número y denominación, firmada por el profesional de compra y venta de divisas y cheques de viajero.
3. Relación de los cheques de viajero, indicando moneda, número, denominación y entidad emisora, firmada por el profesional de compra y venta de divisas y cheques de viajero.
4. Cheques de viajero contrafirmados, endosados a favor del Banco (único endoso).
5. Carta del representante legal del profesional de compra y venta de divisas y cheques de viajero sobre origen lícito de las divisas y cheques de viajero que se están vendiendo al Banco, que cuenta con el Formulario No. 18 “Declaración de cambio por compra y venta de manera profesional de divisas y cheques de viajero" correspondientes a cada una de las operaciones y el cumplimiento de las normas inherentes al conocimiento del cliente.
6. En los archivos del Banco debe reposar la siguiente documentación actualizada del profesional de compra y venta de divisas y cheques de viajero:
7. Certificado de la Cámara de Comercio con jurisdicción en el lugar en donde desarrolla la actividad de compra y venta de manera profesional de divisas en efectivo y cheques de viajero, donde conste que actividad mercantil principal es la de:"Compra y venta de manera profesional de divisas en efectivo y cheques de viajero".
8.Resolución de la DIAN autorizando  a operar al profesional de compra y venta de divisas y cheques de viajero.
</t>
    </r>
    <r>
      <rPr>
        <sz val="10"/>
        <color indexed="30"/>
        <rFont val="Arial"/>
        <family val="2"/>
      </rPr>
      <t>9. Carta de instrucciones de acuerdo al tipo de operación que se esta realizando indicando el numeral cambiario</t>
    </r>
  </si>
  <si>
    <t>1. Información operaciones de cambio por servicios, transferencias y otros conceptos - Formato FT1877 (opcional)
2. Copia de los convenios de emisión, colocación y pago de los títulos.
3. Carta de instrucciones de acuerdo al tipo de operación que se esta realizando indicando el numeral cambiario</t>
  </si>
  <si>
    <r>
      <t xml:space="preserve">1. Información operaciones de cambio por servicios, transferencias y otros conceptos - Formato FT1877 (opcional)
2. Certificación del revisor fiscal o contador que indique que las divisas corresponden a la venta de pasajes a no residentes o, ventas de tiquetes de transporte internacional a residentes.
</t>
    </r>
    <r>
      <rPr>
        <sz val="10"/>
        <color indexed="30"/>
        <rFont val="Arial"/>
        <family val="2"/>
      </rPr>
      <t>3. Carta de instrucciones de acuerdo al tipo de operación que se esta realizando indicando el numeral cambiario</t>
    </r>
  </si>
  <si>
    <r>
      <t xml:space="preserve">1. Información operaciones de cambio por servicios, transferencias y otros conceptos - Formato FT1877 (opcional)
2. Documento o contrato que soporte la representación, intermediación o corretaje de productos.
3. Factura comercial.
</t>
    </r>
    <r>
      <rPr>
        <sz val="10"/>
        <color indexed="30"/>
        <rFont val="Arial"/>
        <family val="2"/>
      </rPr>
      <t>4. Carta de instrucciones de acuerdo al tipo de operación que se esta realizando indicando el numeral cambiario</t>
    </r>
  </si>
  <si>
    <r>
      <t xml:space="preserve">1. Información operaciones de cambio por servicios, transferencias y otros conceptos - Formato FT1877 (opcional)
2. Documento que soporte el ingreso por el pago de viáticos por viajes de negocio; o  por el estudio, seminario, o curso que se está realizando; comprobante de pago de salario, viáticos, o pensiones por parte de empresa no residente a residentes o; documento que acredite la afiliación a instituciones de seguridad social en Colombia.
3. Factura comercial o cuenta de cobro, en los casos que resulte procedente.
</t>
    </r>
    <r>
      <rPr>
        <sz val="10"/>
        <color indexed="30"/>
        <rFont val="Arial"/>
        <family val="2"/>
      </rPr>
      <t>4. Carta de instrucciones de acuerdo al tipo de operación que se esta realizando indicando el numeral cambiario</t>
    </r>
  </si>
  <si>
    <r>
      <t xml:space="preserve">1. Información operaciones de cambio por servicios, transferencias y otros conceptos - Formato FT1877 (opcional) 
2. Copia de la comunicación emitida por el organismo internacional, o la embajada o el consulado acreditado ante el Minsterio de Relaciones Exteriores de Colombia, en la cual certifique la operación de cambio que se está realizando, que debe estar entre las descritas en el numeral cambiario 1707.
</t>
    </r>
    <r>
      <rPr>
        <sz val="10"/>
        <color indexed="30"/>
        <rFont val="Arial"/>
        <family val="2"/>
      </rPr>
      <t>3. Carta de instrucciones de acuerdo al tipo de operación que se esta realizando indicando los detalles de la operación y el numeral cambiario</t>
    </r>
  </si>
  <si>
    <r>
      <t xml:space="preserve">1. Información operaciones de cambio por servicios, transferencias y otros conceptos - Formato FT1877 (opcional)
2. Copia de la Factura Comercial que demuestre la venta de la mercancía al no residente y la modalidad de la misma, para no ser considerada como una exportación, de acuerdo a las normas aduaneras. 
3. Formulario de Movimiento de Mercancías (FMM).
</t>
    </r>
    <r>
      <rPr>
        <sz val="10"/>
        <color indexed="30"/>
        <rFont val="Arial"/>
        <family val="2"/>
      </rPr>
      <t>4. Carta de instrucciones de acuerdo al tipo de operación que se esta realizando indicando el numeral cambiario</t>
    </r>
  </si>
  <si>
    <r>
      <t>1. Información operaciones de cambio por servicios, transferencias y otros conceptos - Formato FT1877 (opcional)
2</t>
    </r>
    <r>
      <rPr>
        <sz val="10"/>
        <color indexed="30"/>
        <rFont val="Arial"/>
        <family val="2"/>
      </rPr>
      <t>. Factura comercial o cuenta de cobro</t>
    </r>
    <r>
      <rPr>
        <sz val="10"/>
        <color indexed="8"/>
        <rFont val="Arial"/>
        <family val="2"/>
      </rPr>
      <t xml:space="preserve">
3</t>
    </r>
    <r>
      <rPr>
        <sz val="10"/>
        <color indexed="30"/>
        <rFont val="Arial"/>
        <family val="2"/>
      </rPr>
      <t>. Carta de instrucciones de acuerdo al tipo de operación que se esta realizando indicando el numeral cambiario</t>
    </r>
  </si>
  <si>
    <r>
      <t xml:space="preserve">1. Información operaciones de cambio por servicios, transferencias y otros conceptos - Formato FT1877 (opcional)
2. Factura comercial, cupón de pago o documento que soporte la suscripción a una revista, diario etc., o documentos que soporte la afiliación del no residente a una empresa o corporación, o el pago de la cuota de membresía para pertenecer a una organización o grupo.
</t>
    </r>
    <r>
      <rPr>
        <sz val="10"/>
        <color indexed="30"/>
        <rFont val="Arial"/>
        <family val="2"/>
      </rPr>
      <t>3. Carta de instrucciones de acuerdo al tipo de operación que se esta realizando indicando el numeral cambiario</t>
    </r>
  </si>
  <si>
    <r>
      <t xml:space="preserve">1. Información operaciones de cambio por servicios, transferencias y otros conceptos - Formato FT1877 (opcional)
2. Factura comercial en la que se indique que el bien transado se encuentra ubicado en el exterior en el momento de la venta y que será entregado al  comprador fuera del territorio colombiano. 
</t>
    </r>
    <r>
      <rPr>
        <sz val="10"/>
        <color indexed="30"/>
        <rFont val="Arial"/>
        <family val="2"/>
      </rPr>
      <t>3. Carta de instrucciones de acuerdo al tipo de operación que se esta realizando indicando el numeral cambiario</t>
    </r>
  </si>
  <si>
    <r>
      <t xml:space="preserve">1. Información operaciones de cambio por servicios, transferencias y otros conceptos - Formato FT1877 (opcional)
2. Contrato de arrendamiento operativo de un bien de capital. 
3. Factura comercial.
4. Declaración de exportación (temporal) o Formulario de Movimiento de Mercancía (FMM). 
</t>
    </r>
    <r>
      <rPr>
        <sz val="10"/>
        <color indexed="30"/>
        <rFont val="Arial"/>
        <family val="2"/>
      </rPr>
      <t>5. Carta de instrucciones de acuerdo al tipo de operación que se esta realizando indicando el numeral cambiario</t>
    </r>
  </si>
  <si>
    <r>
      <t>1. Información operaciones de cambio por servicios, transferencias y otros conceptos - Formato FT1877 (opcional)
2</t>
    </r>
    <r>
      <rPr>
        <sz val="10"/>
        <color indexed="30"/>
        <rFont val="Arial"/>
        <family val="2"/>
      </rPr>
      <t>. Factura comercial o cuenta de cobro</t>
    </r>
    <r>
      <rPr>
        <sz val="10"/>
        <color indexed="8"/>
        <rFont val="Arial"/>
        <family val="2"/>
      </rPr>
      <t xml:space="preserve">
3.</t>
    </r>
    <r>
      <rPr>
        <sz val="10"/>
        <color indexed="30"/>
        <rFont val="Arial"/>
        <family val="2"/>
      </rPr>
      <t xml:space="preserve"> Carta de instrucciones de acuerdo al tipo de operación que se esta realizando indicando el numeral cambiario</t>
    </r>
  </si>
  <si>
    <r>
      <t xml:space="preserve">1. Información operaciones de cambio por servicios, transferencias y otros conceptos - Formato FT1877 (opcional)
</t>
    </r>
    <r>
      <rPr>
        <sz val="10"/>
        <color indexed="30"/>
        <rFont val="Arial"/>
        <family val="2"/>
      </rPr>
      <t>2. Carta de instrucciones de acuerdo al tipo de operación que se esta realizando indicando el numeral cambiario</t>
    </r>
  </si>
  <si>
    <r>
      <t xml:space="preserve">1. Información operaciones de cambio por servicios, transferencias y otros conceptos - Formato FT1877 (opcional)
2. Copia de los convenios de emisión, colocación y pago de los títulos.
3. Certificación del revisor fiscal o contador público sobre el cumplimiento de normatividad tributaria.
</t>
    </r>
    <r>
      <rPr>
        <sz val="10"/>
        <color indexed="30"/>
        <rFont val="Arial"/>
        <family val="2"/>
      </rPr>
      <t>4. Carta de instrucciones de acuerdo al tipo de operación que se esta realizando indicando el numeral cambiario</t>
    </r>
  </si>
  <si>
    <r>
      <t xml:space="preserve">1. Información operaciones de cambio por servicios, transferencias y otros conceptos - Formato FT1877 (opcional) 
2. Copia de promesa de compra-venta o certificado de crédito hipotecario que permita verificar que los recursos serán usados para la adquisición de vivienda.
</t>
    </r>
    <r>
      <rPr>
        <sz val="10"/>
        <color indexed="30"/>
        <rFont val="Arial"/>
        <family val="2"/>
      </rPr>
      <t>3. Carta de instrucciones de acuerdo al tipo de operación que se esta realizando, indicando que el ingreso de las divisas será destinado para la adquisición de vivienda y que no constituye inversión extranjera. Así mismo indicar el numeral cambiario</t>
    </r>
  </si>
  <si>
    <t>1. Información operaciones de cambio por servicios, transferencias y otros conceptos - Formato FT1877 (opcional)
2. Carta de instrucciones de acuerdo al tipo de operación que se esta realizando indicando el numeral cambiario</t>
  </si>
  <si>
    <r>
      <t>1. Información operaciones de cambio por servicios, transferencias y otros conceptos - Formato FT1877 (opcional)
2. Factura comercial o cuenta de cobro.
3</t>
    </r>
    <r>
      <rPr>
        <sz val="10"/>
        <color indexed="30"/>
        <rFont val="Arial"/>
        <family val="2"/>
      </rPr>
      <t>. Carta de instrucciones de acuerdo al tipo de operación que se esta realizando  indicando el numeral cambiario</t>
    </r>
  </si>
  <si>
    <r>
      <t>1. Información operaciones de cambio por servicios, transferencias y otros conceptos - Formato FT1877 (opcional)
2</t>
    </r>
    <r>
      <rPr>
        <sz val="10"/>
        <color indexed="30"/>
        <rFont val="Arial"/>
        <family val="2"/>
      </rPr>
      <t>. Factura comercial o cuenta de cobro
3. Carta de instrucciones de acuerdo al tipo de operación que se esta realizando  indicando el numeral cambiario</t>
    </r>
  </si>
  <si>
    <r>
      <t>1. Información operaciones de cambio por servicios, transferencias y otros conceptos - Formato FT1877(opcional)
2</t>
    </r>
    <r>
      <rPr>
        <sz val="10"/>
        <color indexed="30"/>
        <rFont val="Arial"/>
        <family val="2"/>
      </rPr>
      <t>. Certificación de la compañía asguradora o reaseguradora, indicando el concepto del ingreso de las divisas, o la póliza de seguros
3. Carta de instrucciones de acuerdo al tipo de operación que se esta realizando  indicando el numeral cambiario</t>
    </r>
  </si>
  <si>
    <r>
      <t xml:space="preserve">1. Información operaciones de cambio por servicios, transferencias y otros conceptos - Formato FT1877(opcional)
2. Factura comercial,  cuenta de cobro o cuenta de fletes (cuando sea del caso).
</t>
    </r>
    <r>
      <rPr>
        <sz val="10"/>
        <color indexed="30"/>
        <rFont val="Arial"/>
        <family val="2"/>
      </rPr>
      <t>3. Formato de solicitud venta de divisas - Formato FT 1470 o Carta con instrucciones de giro  indicando el numeral cambiario</t>
    </r>
  </si>
  <si>
    <r>
      <t xml:space="preserve">1. Información operaciones de cambio por servicios, transferencias y otros conceptos - Formato FT1877 (opcional)
2. Factura comercial o  cuenta de cobro que soporte la prestación del servicio del no residente al  residente.
3. Copia del registro del contrato ante el Ministerio de Comercio Exterior (anteriores al 1° de enero de 2012) o ante la DIAN, en los casos en que el trámite se haya efectuado y cuando aplique.
</t>
    </r>
    <r>
      <rPr>
        <sz val="10"/>
        <color indexed="30"/>
        <rFont val="Arial"/>
        <family val="2"/>
      </rPr>
      <t>4. Formato de solicitud venta de divisas - Formato FT 1470 o Carta con instrucciones de giro  indicando el numeral cambiario</t>
    </r>
  </si>
  <si>
    <r>
      <t xml:space="preserve">1. Información operaciones de cambio por servicios, transferencias y otros conceptos - Formato FT1877 (opcional)
2.Copia del contrato, factura o cuenta de cobro que soporte la prestación del servicio del no residente al  residente.
</t>
    </r>
    <r>
      <rPr>
        <sz val="10"/>
        <color indexed="30"/>
        <rFont val="Arial"/>
        <family val="2"/>
      </rPr>
      <t>3. Formato de solicitud venta de divisas - Formato FT 1470 o Carta con instrucciones de giro  indicando el numeral cambiario</t>
    </r>
  </si>
  <si>
    <r>
      <t xml:space="preserve">1. Información operaciones de cambio por servicios, transferencias y otros conceptos - Formato FT1877 (opcional)
2. Cuando el comprador de las divisas sea una agencia de viajes o de turismo: Certificación del revisor fiscal o contador público de la empresa u organización dedicada a la prestación de servicios turísticos, en la que se indique el cumplimiento de las normas relativas al conocimiento del cliente y el pago de impuestos por el giro de las divisas, en caso de que haya lugar al mismo.
</t>
    </r>
    <r>
      <rPr>
        <sz val="10"/>
        <color indexed="30"/>
        <rFont val="Arial"/>
        <family val="2"/>
      </rPr>
      <t>3. Formato de solicitud venta de divisas - Formato FT 1470 o Carta con instrucciones de giro  indicando el numeral cambiario</t>
    </r>
  </si>
  <si>
    <r>
      <t xml:space="preserve">1. Información operaciones de cambio por servicios, transferencias y otros conceptos - Formato FT1877 (opcional)
2. Factura comercial, acuerdo de financiación  o cuenta de cobro.
</t>
    </r>
    <r>
      <rPr>
        <sz val="10"/>
        <color indexed="30"/>
        <rFont val="Arial"/>
        <family val="2"/>
      </rPr>
      <t>3. Formato de solicitud venta de divisas - Formato FT 1470 o Carta con instrucciones de giro  indicando el numeral cambiario</t>
    </r>
  </si>
  <si>
    <r>
      <t xml:space="preserve">1. Información operaciones de cambio por servicios, transferencias y otros conceptos - Formato FT1877 (opcional)
</t>
    </r>
    <r>
      <rPr>
        <sz val="10"/>
        <color indexed="30"/>
        <rFont val="Arial"/>
        <family val="2"/>
      </rPr>
      <t xml:space="preserve">2. Formato de solicitud venta de divisas - Formato FT 1470 o Carta con instrucciones de giro  indicando el numeral cambiario
3. Contrato de credito o el que haga sus veces como documento soporte. </t>
    </r>
  </si>
  <si>
    <r>
      <t xml:space="preserve">1. Información operaciones de cambio por servicios, transferencias y otros conceptos - Formato FT1877 (opcional)
2. Factura comercial o cuenta de cobro.
3. Certificación del revisor fiscal o contador público sobre cumplimiento de normatividad tributaria.
</t>
    </r>
    <r>
      <rPr>
        <sz val="10"/>
        <color indexed="30"/>
        <rFont val="Arial"/>
        <family val="2"/>
      </rPr>
      <t>4. Formato de solicitud venta de divisas - Formato FT 1470 o Carta con instrucciones de giro  indicando el numeral cambiario</t>
    </r>
  </si>
  <si>
    <r>
      <t xml:space="preserve">1. Información operaciones de cambio por servicios, transferencias y otros conceptos - Formato FT1877 (opcional)
2. Copia del contrato de asociación
3. Certificación del revisor fiscal o contador público sobre cumplimiento de normatividad tributaria. 
</t>
    </r>
    <r>
      <rPr>
        <sz val="10"/>
        <color indexed="30"/>
        <rFont val="Arial"/>
        <family val="2"/>
      </rPr>
      <t>4. Formato de solicitud venta de divisas - Formato FT 1470 o Carta con instrucciones de giro  indicando el numeral cambiario</t>
    </r>
  </si>
  <si>
    <r>
      <t>1. Información operaciones de cambio por servicios, transferencias y otros conceptos - Formato FT1877 (opcional)
2. Factura o cuenta de cobro.
3. Copia del registro del contrato ante el Ministerio de Comercio Exterior (anteriores al 1° de enero de 2012) o ante la DIAN, en los casos en que el trámite se haya efectuado y cuando aplique.
4</t>
    </r>
    <r>
      <rPr>
        <sz val="10"/>
        <color indexed="30"/>
        <rFont val="Arial"/>
        <family val="2"/>
      </rPr>
      <t>. Formato de solicitud venta de divisas - Formato FT 1470 o Carta con instrucciones de giro  indicando el numeral cambiario</t>
    </r>
  </si>
  <si>
    <r>
      <t>1. Información operaciones de cambio por servicios, transferencias y otros conceptos - Formato FT1877 (opcional)
2. Factura o cuenta de cobro.
3</t>
    </r>
    <r>
      <rPr>
        <sz val="10"/>
        <color indexed="30"/>
        <rFont val="Arial"/>
        <family val="2"/>
      </rPr>
      <t>. Formato de solicitud venta de divisas - Formato FT 1470 o Carta con instrucciones de giro  indicando el numeral cambiario</t>
    </r>
  </si>
  <si>
    <r>
      <t>1. Información operaciones de cambio por servicios, transferencias y otros conceptos - Formato FT1877(opcional)
2. Factura o cuenta de cobro.
3</t>
    </r>
    <r>
      <rPr>
        <sz val="10"/>
        <color indexed="30"/>
        <rFont val="Arial"/>
        <family val="2"/>
      </rPr>
      <t>. Formato de solicitud venta de divisas - Formato FT 1470 o Carta con instrucciones de giro  indicando el numeral cambiario</t>
    </r>
  </si>
  <si>
    <r>
      <t xml:space="preserve">1. Información operaciones de cambio por servicios, transferencias y otros conceptos - Formato FT1877 (opcional)
2. Documento que acredite la compra de los pasajes (Vaucher, Orden de Compra o Factura)
</t>
    </r>
    <r>
      <rPr>
        <sz val="10"/>
        <color indexed="30"/>
        <rFont val="Arial"/>
        <family val="2"/>
      </rPr>
      <t>3. Formato de solicitud venta de divisas - Formato FT 1470 o Carta con instrucciones de giro  indicando el numeral cambiario</t>
    </r>
  </si>
  <si>
    <r>
      <t xml:space="preserve">1. Información operaciones de cambio por servicios, transferencias y otros conceptos - Formato FT1877 (opcional)
2. Documento que soporte el egreso por el pago de viáticos por viajes de negocio; o  por el estudio, seminario, o curso que se está realizando en el exterior; comprobante de pago de salario, viáticos, o pensiones por parte de empresa colombiana al no residente o; documento que acredite la afiliación a instituciones de seguridad social en el exterior.
</t>
    </r>
    <r>
      <rPr>
        <sz val="10"/>
        <color indexed="30"/>
        <rFont val="Arial"/>
        <family val="2"/>
      </rPr>
      <t>3. Formato de solicitud venta de divisas - Formato FT 1470 o Carta con instrucciones de giro  indicando el numeral cambiario</t>
    </r>
  </si>
  <si>
    <t>1. Información operaciones de cambio por servicios, transferencias y otros conceptos - Formato FT1877 (opcional)
2. Factura comercial o cuenta de cobro.
3. Formato de solicitud venta de divisas - Formato FT 1470 o Carta con instrucciones de giro  indicando el numeral cambiario</t>
  </si>
  <si>
    <t>1. Información operaciones de cambio por servicios, transferencias y otros conceptos - Formato FT1877 (opcional)
2. Carta suscrita por el beneficiario del giro, donde indique el concepto del mismo, el origen de las divisas y el numeral cambiario de la operación
3. Carta de instrucciones de acuerdo al tipo de operación que se esta realizando, indicando claramente el concepto de la operación y el numeral cambiario</t>
  </si>
  <si>
    <t>1. Información operaciones de cambio por servicios, transferencias y otros conceptos - Formato FT1877 (opcional)
2. En los archivos del Banco debe reposar la siguiente documentación actualizada del profesional de compra y venta de divisas y cheques de viajero:
a) Certificado de la Cámara de Comercio con jurisdicción en el lugar en donde desarrolla la actividad de compra y venta de manera profesional de divisas en efectivo y cheques de viajero, donde conste que actividad mercantil principal es la de:"Compra y venta de manera profesional de divisas en efectivo y cheques de viajero".
b) Resolución de la DIAN autorizando  a operar al profesional de compra y venta de divisas y cheques de viajero.
3. Formato de solicitud venta de divisas - Formato FT 1470 indicando el objeto de la operación o Carta con instrucciones de giro indicando el objeto de la operación y el numeral cambiario</t>
  </si>
  <si>
    <t>1. Información operaciones de cambio por servicios, transferencias y otros conceptos - Formato FT1877 (opcional)
2. Factura o cuenta de cobro.
3. Copia del registro del contrato ante el Ministerio de Comercio Exterior (anteriores al 1° de enero de 2012) o ante la DIAN, en los casos en que el trámite se haya efectuado y cuando aplique.
4. Certificación del revisor fiscal o contador público sobre cumplimiento de normatividad tributaria.
5. Formato de solicitud venta de divisas - Formato FT 1470 o Carta con instrucciones de giro indicando el numeral cambiario</t>
  </si>
  <si>
    <t>1. Información operaciones de cambio por servicios, transferencias y otros conceptos - Formato FT1877 (opcional)
2. Comunicación del funcionario que el el Ministerio de Relaciones Extreriores es responsable de autorizar la operación, indicando los detalles de la misma y el destino de las divisas, en el caso de gastos por el funcionamiento de representaciones diplomáticas de Colombia en el exterior, o
3. Comunicación del representante legal de la entidad oficial colombiana que efectúa el giro, indicando los detalles de la operación y el destino de las divisas, o
4. Comunicación en la que consten los detalles de la operación y el destino de las divisas, suscrita por el representante de la representación diplomática extranjera en Colombia acreditada por el Ministerio de Relaciones Exteriores.
5. Carta de instrucciones de acuerdo al tipo de operación que se esta realizando, indicando el concepto de la operación y el numeral cambiario</t>
  </si>
  <si>
    <t xml:space="preserve">1. Información operaciones de cambio por servicios, transferencias y otros conceptos - Formato FT1877 (opcional)
2. Factura comercial que demuestre la venta de la mercancía al usuario de zona franca por parte del no residente y la modalidad de la misma, para no ser considerada importación de acuerdo a las normas aduaneras.
3. Formato de solicitud venta de divisas - Formato FT 1470 o Carta con instrucciones de giro
4. Carta de instrucciones de acuerdo al tipo de operación que se esta realizando, indicando el concepto de la operación y el numeral cambiario
</t>
  </si>
  <si>
    <t>1. Información operaciones de cambio por servicios, transferencias y otros conceptos - Formato FT1877 (opcional)
2. Copia del contrato, factura o cuenta de cobro que soporte la prestación del servicio del no residente al  residente.
3. Formato de solicitud venta de divisas - Formato FT 1470 o Carta con instrucciones de giro indicando el numeral cambiario</t>
  </si>
  <si>
    <t>1. Información operaciones de cambio por servicios, transferencias y otros conceptos - Formato FT1877 (opcional)
2. Carta suscrita por el ordenante del giro, donde indique el concepto del mismo, el destino de las divisas y el origen de la moneda legal con la que se pagan las divisas.
3. Documento que demuestre que el origen de los recursos para comprar las divisas corresponden a salarios pagados a no residentes por empresa colombianas
4. Formato de solicitud venta de divisas - Formato FT 1470 o Carta con instrucciones de giro indicando el numeral cambiario</t>
  </si>
  <si>
    <t>1. Información operaciones de cambio por servicios, transferencias y otros conceptos - Formato FT1877 (opcional)
2.Copia de los convenios de emisión, colocación y pago de los títulos.
3. Certificación del revisor fiscal o contador público sobre cumplimiento de normatividad tributaria.
4. Formato de solicitud venta de divisas - Formato FT 1470 o Carta con instrucciones de giro indicando el numeral cambiario</t>
  </si>
  <si>
    <r>
      <t xml:space="preserve">1. Información operaciones de cambio por servicios, transferencias y otros conceptos - Formato FT1877, diligenciado y firmado por la entidad administradora de la inversión de portafolio (opcional)
2. Certificación del revisor fiscal o contador público sobre cumplimiento de normatividad tributaria.
3. Documento emitido por la entidad administradora autorizada, mediante la cual indique que el giro de divisas es para la adquisición por parte de no residentes de los valores extranjeros emitidos en el exterior e inscritos en el RNVE.
</t>
    </r>
    <r>
      <rPr>
        <sz val="10"/>
        <color indexed="30"/>
        <rFont val="Arial"/>
        <family val="2"/>
      </rPr>
      <t>4. Carta con instrucciones de giro indicando el concepto de la operación, diligenciada y firmada por la entidad administradora de la inversión de portafolio e indicando el numeral cambiario</t>
    </r>
  </si>
  <si>
    <t>1. Información operaciones de cambio por servicios, transferencias y otros conceptos - Formato FT1877 (opcional)
2. Factura o cuenta de cobro.
3. Formato de solicitud venta de divisas - Formato FT 1470 o Carta con instrucciones de giro indicando el numeral cambiario</t>
  </si>
  <si>
    <t>1. Información operaciones de cambio por servicios, transferencias y otros conceptos - Formato FT1877 (opcional)
2. Factura comercial, cupón de pago o cuenta de cobro
3. Formato de solicitud venta de divisas - Formato FT 1470 o Carta con instrucciones de giro indicando el numeral cambiario</t>
  </si>
  <si>
    <t>1. Información operaciones de cambio por servicios, transferencias y otros conceptos - Formato FT1877 (opcional)
2. Factura comercial                                                                                                                       
3. Carta emitida por el Ordenante del giro que indique que la mercancía no ingresará al territorio colombiano.
4. Formato de solicitud venta de divisas - Formato FT 1470 o Carta con instrucciones de giro indicando el numeral cambiario</t>
  </si>
  <si>
    <t>1. Información operaciones de cambio por servicios, transferencias y otros conceptos - Formato FT1877 (opcional)
2. Contrato de arrendamiento operativo de un bien de capital. 
3. Factura comercial.
4. Declaración de importación (temporal) o Formulario de Movimiento de Mercancía (FMM). 
5. Formato de solicitud venta de divisas - Formato FT 1470 o Carta con instrucciones de giro indicando el numeral cambiario</t>
  </si>
  <si>
    <t>1. Información operaciones de cambio por servicios, transferencias y otros conceptos - Formato FT1877 (opcional)
2. Documento presentado por el inversionista, por el revisor fiscal, contador público o por el representante legal  de la sociedad comisionista, que demuestre la inversión que va a realizar, la clase de inversión que se va a realizar y el monto de la misma y que se cumplió con la normatividad de SARLAFT (o Certificación anual sobre cumplimiento normas SARLAF).
3. Carta de instrucciones de acuerdo al tipo de operación que se esta realizando indicando el numeral cambiario</t>
  </si>
  <si>
    <t>1. Información operaciones de cambio por servicios, transferencias y otros conceptos - Formato FT1877 (opcional)
2. Poder o mandato otorgado al Banco por el titular de la cuenta (no residente) para el diligenciamiento y firma de las declaraciones de cambio por operaciones efectuadas con recursos de la cuenta de ahorro de trámite simplificado. 
3. Comunicación del titular de la cuenta (no residente) en la que solicite la realización de la transferencia y certifique que el pago corresponde a una operación sin obligación de canalización por el mercado cambiario.
4. Carta de instrucciones de acuerdo al tipo de operación que se esta realizando indicando el numeral cambiario</t>
  </si>
  <si>
    <t>1. Información operaciones de cambio por servicios, transferencias y otros conceptos - Formato FT1877 (opcional)
2. Factura, cupón de pago o cuenta de cobro emitido por el organismo multilateral, a nombre de la DTN.
3. Formato de solicitud venta de divisas - Formato FT 1470 o Carta con instrucciones de giro indicando el numeral cambiario</t>
  </si>
  <si>
    <t>1. Información operaciones de cambio por servicios, transferencias y otros conceptos - Formato FT1877 (opcional)
2. En el caso de derivados de cumplimiento efectivo (Delivery), se requiere la documentación soporte de la operación subyacente (obligación que se deberá cumplir tanto en la fecha de celebración del contrato como en la fecha de ejecución o cumplimiento).
3. Carta de instrucciones de acuerdo al tipo de operación que se esta realizando indicando el numeral cambiario
4. Documentacion soporte del derivado independientemente si es delivery o non delivery</t>
  </si>
  <si>
    <t>1. Información operaciones de cambio por servicios, transferencias y otros conceptos - Formato FT1877 (opcional)
(El Banco debe verificar permanentemente el manejo de estas cuentas y la información de los titulares de los mismos y que no se trate de operación de obligatoria canalizacion).
2. Carta de instrucciones de acuerdo al tipo de operación que se esta realizando
Para Agencias de Viajes:
Carta certificando que las divisas objeto de monetización corresponden a:
- La utilidad obtenida en la venta de paquetes turísticos a residentes, y/o
- La venta de paquetes turísticos a no residentes. 
3. Carta de instrucciones de acuerdo al tipo de operación que se esta realizando indicando el numeral cambiario</t>
  </si>
  <si>
    <t>1. Información operaciones de cambio por servicios, transferencias y otros conceptos - Formato FT1877 (opcional)
2. Carta del  titular,  mediante la cual indique que la cuenta origen de los fondos no ha sido registrada en el Banco de la República como cuenta de compensación, que es para el manejo de operaciones de cambio de mercado libre y que los fondos se originaron en operaciones lícitas.
3. Carta de instrucciones de acuerdo al tipo de operación que se esta realizando indicando el numeral cambiario</t>
  </si>
  <si>
    <t>1. Información operaciones de cambio por servicios, transferencias y otros conceptos - Formato FT1877 (opcional)
(El Banco debe verificar permanentemente el manejo de estas cuentas y la información de los titulares de los mismos).
2. Carta de instrucciones de acuerdo al tipo de operación que se esta realizando indicando el numeral cambiario</t>
  </si>
  <si>
    <t>1. Información operaciones de cambio por servicios, transferencias y otros conceptos - Formato FT1877 (opcional)
2. Copia del contrato de derivados en el que conste  el monto del margen o garantía inicial,  el margen o garantía de mantenimiento exigido o la prima y las instrucciones para el giro de las divisas.
3. En el caso de derivados de cumplimiento efectivo (Delivery), se requiere la documentación soporte de la operación subyacente (obligación que se deberá cumplir tanto en la fecha de celebración del contrato como en la fecha del cumplimiento o ejecución).
4. Carta de instrucciones de acuerdo al tipo de operación que se esta realizando indicando el numeral cambiario</t>
  </si>
  <si>
    <t>1. Información operaciones de cambio por servicios, transferencias y otros conceptos - Formato FT1877. En la casilla de "Observaciones" se debe indicar que el ingreso corresponde a saldos de Cuenta de Compensación por liquidación de contratos de derivados del sector privado (opcional)
2. Carta de instrucciones de acuerdo al tipo de operación que se esta realizando, indicando que el ingreso corresponde a saldos de Cuenta de Compensación por liquidación de contratos de derivados del sector privado, e indicando el numeral cambiario</t>
  </si>
  <si>
    <t>1. Información operaciones de cambio por servicios, transferencias y otros conceptos - Formato FT1877 (opcional) 
2,Verificar tipo de cuenta a la que se van a ingresar los recursos y documentos soporte que acrediten origen y destino.
3. Carta de instrucciones de acuerdo al tipo de operación que se esta realizando indicando el numeral cambiario</t>
  </si>
  <si>
    <t>1. Información operaciones de cambio por servicios, transferencias y otros conceptos - Formato FT1877 (opcional)
2. Documento que demuestre la constitución del depósito o redención del mismo por parte del Banco de la República. (Actualmente el porcentaje del  depósito está en 0% Normatividad vigente del depósito: Resolución Externa 1 de 2018 Artículo 48
3. Carta de instrucciones de acuerdo al tipo de operación que se esta realizando indicando el numeral cambiario</t>
  </si>
  <si>
    <r>
      <t xml:space="preserve">1. Información operaciones de cambio por servicios, transferencias y otros conceptos - Formato FT1877 (opcional)
2. </t>
    </r>
    <r>
      <rPr>
        <sz val="10"/>
        <rFont val="Arial"/>
        <family val="2"/>
      </rPr>
      <t>Copia del contrato de derivados en el que conste  el monto del margen o garantía inicial,  el margen o garantía de mantenimiento exigido o la prima y las instrucciones para el giro de las divisas.</t>
    </r>
    <r>
      <rPr>
        <sz val="10"/>
        <color indexed="8"/>
        <rFont val="Arial"/>
        <family val="2"/>
      </rPr>
      <t xml:space="preserve">
3. En el caso de derivados de cumplimiento efectivo (Delivery), se requiere la documentación soporte de la operación subyacente (obligación que se deberá cumplir tanto en la fecha de celebración del contrato como en la fecha del cumplimiento).
4</t>
    </r>
    <r>
      <rPr>
        <sz val="10"/>
        <color indexed="30"/>
        <rFont val="Arial"/>
        <family val="2"/>
      </rPr>
      <t>. Formato de solicitud venta de divisas - Formato FT 1470 o Carta con instrucciones de giro indicando el numeral cambiario</t>
    </r>
  </si>
  <si>
    <t>1. Información operaciones de cambio por servicios, transferencias y otros conceptos - Formato FT1877 (opcional)
2.Copia del contrato de derivados en el que conste  el monto del margen o garantía inicial,  el margen o garantía de mantenimiento exigido o la prima y las instrucciones para el giro de las divisas.
3. En el caso de derivados de cumplimiento efectivo (Delivery), se requiere la documentación soporte de la operación subyacente (obligación que se deberá cumplir tanto en la fecha de celebración del contrato como en la fecha del cumplimiento).
4. Formato de solicitud venta de divisas - Formato FT 1470 o Carta con instrucciones de giro indicando el numeral cambiario</t>
  </si>
  <si>
    <t>1. Información operaciones de cambio por servicios, transferencias y otros conceptos - Formato FT1877 (opcional)
2. Copia del contrato de derivados en el que conste  el monto del margen o garantía inicial,  el margen o garantía de mantenimiento exigido o la prima y las instrucciones para el giro de las divisas.
3. En el caso de derivados de cumplimiento efectivo (Delivery), se requiere la documentación soporte de la operación subyacente (obligación que se deberá cumplir tanto en la fecha de celebración del contrato como en la fecha del cumplimiento).
4. Formato de solicitud venta de divisas - Formato FT 1470 o Carta con instrucciones de giro indicando el numeral cambiario</t>
  </si>
  <si>
    <t>1. Información operaciones de cambio por servicios, transferencias y otros conceptos - Formato FT1877. En la casilla de "Observaciones" se debe indicar que el egreso corresponde a saldos de Cuenta de Compensación por liquidación de contratos de derivados del sector privado (opcional)
2. Formato de solicitud venta de divisas - Formato FT 1470  indicando que el egreso corresponde a saldos de Cuenta de Compensación por liquidación de contratos de derivados del sector privado, o Carta con instrucciones de giro  indicando que el egreso corresponde a saldos de Cuenta de Compensación por liquidación de contratos de derivados del sector privado. Así mismo indicar el numeral cambiario</t>
  </si>
  <si>
    <t>1. Información operaciones de cambio por servicios, transferencias y otros conceptos - Formato FT1877 (opcional)
2. Formato de solicitud venta de divisas - Formato FT 1470 o Carta con instrucciones de giro indicando el numeral cambiario</t>
  </si>
  <si>
    <t>1. Información operaciones de cambio por servicios, transferencias y otros conceptos - Formato FT1877 (opcional)
2. Certificación o documento equivalente donde se certifique el nuevo acreedor (no residente) adquirió la cartera a un residente. 
3. Carta de instrucciones de acuerdo al tipo de operación que se está realizando indicando el numeral cambiario</t>
  </si>
  <si>
    <t>1. Información operaciones de cambio por servicios, transferencias y otros conceptos - Formato FT1877 (opcional)
2. Carta del  titular,  mediante la cual indique que la cuenta de destino de los fondos no ha sido registrada en el Banco de la República como cuenta de compensación y que sus recursos se utilizarán para efectuar operaciones de cambio de mercado libre.
3. Carta de instrucciones de acuerdo al tipo de operación que se está realizando indicando el numeral cambiario</t>
  </si>
  <si>
    <t>1. Información operaciones de cambio por servicios, transferencias y otros conceptos - Formato FT1877 (opcional)
2. Copia del Formulario No. 10 utilizado para transmitir movimientos de cuenta de compensación al Banco de la República.
3. Formato de solicitud venta de divisas - Formato FT 1470 o Carta con instrucciones de giro indicando el numeral cambiario</t>
  </si>
  <si>
    <t>1. Información operaciones de cambio por servicios, transferencias y otros conceptos - Formato FT1877 (opcional)
2. En el caso de derivados de cumplimiento efectivo (Delivery), se requiere la documentación soporte de la operación subyacente (obligación que se deberá cumplir tanto en la fecha de celebración del contrato como en la fecha del cumplimiento).
3. Copia del documento que soporte el subyacente del derivado, cuando se trate de derivados de cumplimiento efectivo.
4. Formato de solicitud venta de divisas - Formato FT 1470 o Carta con instrucciones de giro indicando el numeral cambiario</t>
  </si>
  <si>
    <t>1. Información operaciones de cambio por servicios, transferencias y otros conceptos - Formato FT1877 (opcional) 
2. Factura comercial (si aplica)
3. Carta suscrita por el beneficiario del giro, donde indique el concepto del mismo y el origen de las divisas
4. Carta de instrucciones de acuerdo al tipo de operación que se esta realizando indicando el numeral cambiario</t>
  </si>
  <si>
    <t>1. Información operaciones de cambio por servicios, transferencias y otros conceptos - Formato FT1877 (opcional)
2. Carta suscrita por el beneficiario del giro, donde indique el concepto del mismo, el origen de las divisas y el destino de la moneda legal recibida.
3. Carta de instrucciones de acuerdo al tipo de operación que se esta realizando indicando el numeral cambiario</t>
  </si>
  <si>
    <t>1. Información operaciones de cambio por servicios, transferencias y otros conceptos - Formato FT1877 (opcional) 
2,. Verificar tipo de cuenta a la que se van a debitar los recursos y documentos soporte que acrediten naturaleza y destino
3. Carta de instrucciones de acuerdo al tipo de operación que se esta realizando indicando el numeral cambiario</t>
  </si>
  <si>
    <t>1. Información operaciones de cambio por servicios, transferencias y otros conceptos - Formato FT1877 (opcional)
2. Factura comercial, cuenta de cobro o copia de la póliza correspondiente.
3. Formato de solicitud venta de divisas - Formato FT 1470 o Carta con instrucciones de giro indicando el numeral cambiario</t>
  </si>
  <si>
    <t>1. Información operaciones de cambio por servicios, transferencias y otros conceptos - Formato FT1877 (opcional) 
2. Contrato de compra venta suscrito entre el residente vendedor y el no residente comprador.
3. Contrato donde se evidencie la operación interna que da lugar a la venta de la cartera. 
4. Carta de instrucciones de acuerdo al tipo de operación que se esta realizando indicando el numeral cambiario</t>
  </si>
  <si>
    <r>
      <t xml:space="preserve">1. Información operaciones de cambio por inversiones internacionales - Formato FT1876.
2. Autorización previa de la Superintendencia Financiera de Colombia para  las inversiones de capital de las entidades sometidas a la inspección y vigilancia de la Superintendencia Financiera de Colombia en entidades financieras, de valores y de seguros del exterior.
</t>
    </r>
    <r>
      <rPr>
        <sz val="10"/>
        <color indexed="30"/>
        <rFont val="Arial"/>
        <family val="2"/>
      </rPr>
      <t>3. En caso que la declaración de cambio sea firmada por un apoderado, documento que acredite el apoderamiento otorgado por el inversionista, el cual deberá cumplir con las formalidades previstas en la legislación Colombiana, en particular lo dispuesto en las normas vigentes sobre poder: Artículo 251 Ley 1564 de 2012 (Código General del Proceso) y las demás normas que lo modifiquen o complementen.</t>
    </r>
    <r>
      <rPr>
        <sz val="10"/>
        <rFont val="Arial"/>
        <family val="2"/>
      </rPr>
      <t xml:space="preserve">
</t>
    </r>
    <r>
      <rPr>
        <sz val="10"/>
        <color indexed="30"/>
        <rFont val="Arial"/>
        <family val="2"/>
      </rPr>
      <t>4. Certificación del revisor fiscal, contador público del inversionista o de la empresa receptora de la inversión donde se acredite que las divisas son para la realización de la inversión. 
5. Si la inversión se efectua a plazos se entendera regsitrada en su totalidad con la presentación de la primera declaración de cambio marcando la casilla 29 (acciones o cuotas) el numero total de acciones. Para las divisas que se canalicen con posterioridad al registro, se debe diligenciar la casilla 30 (inversión plazo) sin diligenciar número de acciones.
6. Carta de instrucciones de acuerdo al tipo de operación que se esta realizando</t>
    </r>
    <r>
      <rPr>
        <sz val="10"/>
        <rFont val="Arial"/>
        <family val="2"/>
      </rPr>
      <t xml:space="preserve"> 
</t>
    </r>
    <r>
      <rPr>
        <b/>
        <sz val="10"/>
        <rFont val="Arial"/>
        <family val="2"/>
      </rPr>
      <t>Documentos requeridos para creación de no residente por inversión extranjera en el exterior:</t>
    </r>
    <r>
      <rPr>
        <sz val="10"/>
        <rFont val="Arial"/>
        <family val="2"/>
      </rPr>
      <t xml:space="preserve">
- Certificado de incorporación o documento equivalente en el cual se evidencie el país de domicilio y la razón social que no exceda de 90 días de expedición.
- Certificado de la composición accionaria.
- Validación en listas de los personas que aparecen en el certificado de composición accionaria por parte del área de Operaciones Internacionales.
- Estados financieros  o documento que soporte la razón, contrato o convenio de la operación
</t>
    </r>
    <r>
      <rPr>
        <b/>
        <sz val="10"/>
        <rFont val="Arial"/>
        <family val="2"/>
      </rPr>
      <t>Nota:</t>
    </r>
    <r>
      <rPr>
        <sz val="10"/>
        <rFont val="Arial"/>
        <family val="2"/>
      </rPr>
      <t xml:space="preserve"> Cuando la empresa receptora en el exterior se encuentre en constitución, no se requiere presentar los</t>
    </r>
    <r>
      <rPr>
        <b/>
        <sz val="10"/>
        <rFont val="Arial"/>
        <family val="2"/>
      </rPr>
      <t xml:space="preserve"> "Documentos requeridos para creación de no residente por inversión extranjera en el exterior"</t>
    </r>
  </si>
  <si>
    <t xml:space="preserve">1. Información operaciones de cambio por inversiones internacionales - Formato FT1876.
2. Copia del Formulario No. 6 "Información de endeudamiento externo otorgado a residentes" correspondientes al informe/registro inicial y sus modificaciones ( En caso que cartera que se adquiere se origine en créditos pasivos)
3. Copia de la (las) declaración (declaraciones)  de cambio correspondiente (s) al desembolso del préstamo ( En caso que cartera que se adquiere se origine en créditos pasivos)
4. Documento en el que conste la negociación de la obligación.
5. En caso que la declaración de cambio sea firmada por un apoderado, documento que acredite el apoderamiento otorgado por el inversionista, el cual deberá cumplir con las formalidades previstas en la legislación Colombiana, en particular lo dispuesto en los artículos 74 y 251 de la Ley 1564 de 2012 (Código General del Proceso) y 25 del Decreto 19 de 2012 (Decreto Antitrámites), así como, las demás normas que los modifiquen o complementen.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</si>
</sst>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yyyy\-mm\-dd;@"/>
    <numFmt numFmtId="177" formatCode="_(* #,##0.0_);_(* \(#,##0.0\);_(* &quot;-&quot;??_);_(@_)"/>
    <numFmt numFmtId="178" formatCode="_(* #,##0_);_(* \(#,##0\);_(* &quot;-&quot;??_);_(@_)"/>
  </numFmts>
  <fonts count="56">
    <font>
      <sz val="11"/>
      <color theme="1"/>
      <name val="Calibri"/>
      <family val="2"/>
    </font>
    <font>
      <sz val="11"/>
      <color indexed="8"/>
      <name val="Calibri"/>
      <family val="2"/>
    </font>
    <font>
      <b/>
      <sz val="10"/>
      <color indexed="8"/>
      <name val="Arial"/>
      <family val="2"/>
    </font>
    <font>
      <b/>
      <sz val="16"/>
      <color indexed="8"/>
      <name val="Arial Narrow"/>
      <family val="2"/>
    </font>
    <font>
      <sz val="10"/>
      <color indexed="8"/>
      <name val="Arial"/>
      <family val="2"/>
    </font>
    <font>
      <sz val="10"/>
      <name val="Arial"/>
      <family val="2"/>
    </font>
    <font>
      <b/>
      <sz val="10"/>
      <name val="Arial"/>
      <family val="2"/>
    </font>
    <font>
      <sz val="10"/>
      <color indexed="10"/>
      <name val="Arial"/>
      <family val="2"/>
    </font>
    <font>
      <strike/>
      <sz val="10"/>
      <color indexed="8"/>
      <name val="Arial"/>
      <family val="2"/>
    </font>
    <font>
      <sz val="10"/>
      <color indexed="56"/>
      <name val="Arial"/>
      <family val="2"/>
    </font>
    <font>
      <sz val="7.5"/>
      <color indexed="8"/>
      <name val="Arial"/>
      <family val="2"/>
    </font>
    <font>
      <b/>
      <sz val="7.5"/>
      <color indexed="8"/>
      <name val="Arial"/>
      <family val="2"/>
    </font>
    <font>
      <sz val="10"/>
      <color indexed="40"/>
      <name val="Arial"/>
      <family val="2"/>
    </font>
    <font>
      <sz val="10"/>
      <color indexed="30"/>
      <name val="Arial"/>
      <family val="2"/>
    </font>
    <font>
      <sz val="11"/>
      <color indexed="30"/>
      <name val="Calibri"/>
      <family val="2"/>
    </font>
    <font>
      <b/>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0"/>
      <color indexed="2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0"/>
      <color rgb="FF9C0006"/>
      <name val="Arial"/>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medium"/>
      <right/>
      <top style="thin"/>
      <bottom style="thin"/>
    </border>
    <border>
      <left style="medium"/>
      <right/>
      <top style="thin"/>
      <bottom/>
    </border>
    <border>
      <left style="medium"/>
      <right style="medium"/>
      <top/>
      <bottom/>
    </border>
    <border>
      <left style="thin"/>
      <right/>
      <top style="thin"/>
      <bottom style="thin"/>
    </border>
    <border>
      <left style="medium"/>
      <right style="thin"/>
      <top style="thin"/>
      <bottom/>
    </border>
    <border>
      <left style="thin"/>
      <right style="medium"/>
      <top style="thin"/>
      <bottom/>
    </border>
    <border>
      <left style="medium"/>
      <right style="thin"/>
      <top style="thin"/>
      <bottom style="thin">
        <color theme="4"/>
      </bottom>
    </border>
    <border>
      <left>
        <color indexed="63"/>
      </left>
      <right>
        <color indexed="63"/>
      </right>
      <top>
        <color indexed="63"/>
      </top>
      <bottom style="medium">
        <color indexed="23"/>
      </bottom>
    </border>
  </borders>
  <cellStyleXfs count="17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8" fillId="31"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32" borderId="5" applyNumberFormat="0" applyFont="0" applyAlignment="0" applyProtection="0"/>
    <xf numFmtId="9" fontId="1"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2" fillId="0" borderId="8" applyNumberFormat="0" applyFill="0" applyAlignment="0" applyProtection="0"/>
    <xf numFmtId="0" fontId="55" fillId="0" borderId="9" applyNumberFormat="0" applyFill="0" applyAlignment="0" applyProtection="0"/>
  </cellStyleXfs>
  <cellXfs count="160">
    <xf numFmtId="0" fontId="0" fillId="0" borderId="0" xfId="0" applyFont="1" applyAlignment="1">
      <alignment/>
    </xf>
    <xf numFmtId="0" fontId="2" fillId="33" borderId="10" xfId="0" applyFont="1" applyFill="1"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wrapText="1"/>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7" xfId="0" applyFont="1" applyFill="1" applyBorder="1" applyAlignment="1">
      <alignment vertical="top"/>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0" xfId="0"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3" xfId="0" applyBorder="1" applyAlignment="1" applyProtection="1">
      <alignment/>
      <protection/>
    </xf>
    <xf numFmtId="0" fontId="3" fillId="0" borderId="0" xfId="0"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49" fillId="0" borderId="26" xfId="160" applyNumberFormat="1" applyFill="1" applyBorder="1" applyAlignment="1">
      <alignment horizontal="left" vertical="top" wrapText="1"/>
      <protection/>
    </xf>
    <xf numFmtId="0" fontId="49" fillId="0" borderId="11" xfId="163" applyFill="1" applyBorder="1" applyAlignment="1">
      <alignment vertical="top" wrapText="1"/>
      <protection/>
    </xf>
    <xf numFmtId="0" fontId="49" fillId="0" borderId="11" xfId="125" applyNumberFormat="1" applyFill="1" applyBorder="1" applyAlignment="1">
      <alignment vertical="top" wrapText="1"/>
      <protection/>
    </xf>
    <xf numFmtId="0" fontId="49" fillId="0" borderId="11" xfId="86" applyNumberFormat="1" applyFont="1" applyFill="1" applyBorder="1" applyAlignment="1">
      <alignment horizontal="right" vertical="top" wrapText="1"/>
    </xf>
    <xf numFmtId="0" fontId="4" fillId="0" borderId="26" xfId="160" applyNumberFormat="1" applyFont="1" applyFill="1" applyBorder="1" applyAlignment="1">
      <alignment horizontal="left" vertical="top" wrapText="1"/>
      <protection/>
    </xf>
    <xf numFmtId="0" fontId="0" fillId="0" borderId="0" xfId="0" applyNumberFormat="1" applyFill="1" applyAlignment="1">
      <alignment vertical="top" wrapText="1"/>
    </xf>
    <xf numFmtId="0" fontId="4" fillId="0" borderId="11" xfId="146" applyFont="1" applyFill="1" applyBorder="1" applyAlignment="1">
      <alignment horizontal="left" vertical="top" wrapText="1"/>
      <protection/>
    </xf>
    <xf numFmtId="0" fontId="5" fillId="0" borderId="11" xfId="49" applyNumberFormat="1" applyFont="1" applyFill="1" applyBorder="1" applyAlignment="1">
      <alignment vertical="top" wrapText="1"/>
    </xf>
    <xf numFmtId="0" fontId="4" fillId="0" borderId="12" xfId="155" applyNumberFormat="1" applyFont="1" applyFill="1" applyBorder="1" applyAlignment="1">
      <alignment horizontal="left" vertical="top" wrapText="1"/>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4" fillId="0" borderId="11" xfId="121" applyNumberFormat="1" applyFont="1" applyFill="1" applyBorder="1" applyAlignment="1">
      <alignment vertical="top" wrapText="1"/>
      <protection/>
    </xf>
    <xf numFmtId="0" fontId="0" fillId="0" borderId="0" xfId="0" applyAlignment="1">
      <alignment horizontal="left" vertical="top" wrapText="1"/>
    </xf>
    <xf numFmtId="0" fontId="0" fillId="0" borderId="0" xfId="0" applyFill="1" applyAlignment="1">
      <alignment/>
    </xf>
    <xf numFmtId="0" fontId="0" fillId="0" borderId="0" xfId="86" applyNumberFormat="1" applyFont="1" applyFill="1" applyAlignment="1">
      <alignment horizontal="right"/>
    </xf>
    <xf numFmtId="0" fontId="0" fillId="0" borderId="0" xfId="0" applyFont="1" applyFill="1" applyAlignment="1">
      <alignment/>
    </xf>
    <xf numFmtId="0" fontId="0" fillId="0" borderId="0" xfId="0" applyFill="1" applyAlignment="1">
      <alignment vertical="top" wrapText="1"/>
    </xf>
    <xf numFmtId="0" fontId="0" fillId="0" borderId="0" xfId="0" applyFill="1" applyAlignment="1">
      <alignment vertical="top"/>
    </xf>
    <xf numFmtId="0" fontId="4" fillId="0" borderId="27" xfId="86" applyNumberFormat="1" applyFont="1" applyFill="1" applyBorder="1" applyAlignment="1">
      <alignment horizontal="right" vertical="top"/>
    </xf>
    <xf numFmtId="0" fontId="4" fillId="0" borderId="28" xfId="151" applyFont="1" applyFill="1" applyBorder="1" applyAlignment="1">
      <alignment vertical="top" wrapText="1"/>
      <protection/>
    </xf>
    <xf numFmtId="0" fontId="49" fillId="0" borderId="29" xfId="155" applyNumberFormat="1" applyFill="1" applyBorder="1" applyAlignment="1">
      <alignment vertical="top" wrapText="1"/>
      <protection/>
    </xf>
    <xf numFmtId="0" fontId="4" fillId="0" borderId="30" xfId="86" applyNumberFormat="1" applyFont="1" applyFill="1" applyBorder="1" applyAlignment="1">
      <alignment horizontal="right" vertical="top"/>
    </xf>
    <xf numFmtId="0" fontId="4" fillId="0" borderId="11" xfId="151" applyFont="1" applyFill="1" applyBorder="1" applyAlignment="1">
      <alignment vertical="top" wrapText="1"/>
      <protection/>
    </xf>
    <xf numFmtId="0" fontId="49" fillId="0" borderId="12" xfId="155" applyNumberFormat="1" applyFill="1" applyBorder="1" applyAlignment="1">
      <alignment horizontal="left" vertical="top" wrapText="1"/>
      <protection/>
    </xf>
    <xf numFmtId="0" fontId="4" fillId="0" borderId="30" xfId="86" applyNumberFormat="1" applyFont="1" applyFill="1" applyBorder="1" applyAlignment="1">
      <alignment horizontal="right" vertical="top" wrapText="1"/>
    </xf>
    <xf numFmtId="0" fontId="4" fillId="0" borderId="31" xfId="86" applyNumberFormat="1" applyFont="1" applyFill="1" applyBorder="1" applyAlignment="1">
      <alignment horizontal="right" vertical="top"/>
    </xf>
    <xf numFmtId="0" fontId="4" fillId="0" borderId="13" xfId="151" applyFont="1" applyFill="1" applyBorder="1" applyAlignment="1">
      <alignment vertical="top" wrapText="1"/>
      <protection/>
    </xf>
    <xf numFmtId="0" fontId="49" fillId="0" borderId="30" xfId="86" applyNumberFormat="1" applyFont="1" applyFill="1" applyBorder="1" applyAlignment="1">
      <alignment horizontal="right" vertical="top"/>
    </xf>
    <xf numFmtId="0" fontId="49" fillId="0" borderId="11" xfId="158" applyFill="1" applyBorder="1" applyAlignment="1">
      <alignment horizontal="left" vertical="top" wrapText="1"/>
      <protection/>
    </xf>
    <xf numFmtId="0" fontId="49" fillId="0" borderId="30" xfId="86" applyNumberFormat="1" applyFont="1" applyFill="1" applyBorder="1" applyAlignment="1">
      <alignment horizontal="right" vertical="top" wrapText="1"/>
    </xf>
    <xf numFmtId="0" fontId="49" fillId="0" borderId="32" xfId="86" applyNumberFormat="1" applyFont="1" applyFill="1" applyBorder="1" applyAlignment="1">
      <alignment horizontal="right" vertical="top" wrapText="1"/>
    </xf>
    <xf numFmtId="0" fontId="49" fillId="0" borderId="32" xfId="158" applyFill="1" applyBorder="1" applyAlignment="1">
      <alignment horizontal="left" vertical="top" wrapText="1"/>
      <protection/>
    </xf>
    <xf numFmtId="0" fontId="49" fillId="0" borderId="33" xfId="86" applyNumberFormat="1" applyFont="1" applyFill="1" applyBorder="1" applyAlignment="1">
      <alignment horizontal="right" vertical="top" wrapText="1"/>
    </xf>
    <xf numFmtId="0" fontId="49" fillId="0" borderId="33" xfId="158" applyFill="1" applyBorder="1" applyAlignment="1">
      <alignment horizontal="left" vertical="top" wrapText="1"/>
      <protection/>
    </xf>
    <xf numFmtId="0" fontId="49" fillId="0" borderId="34" xfId="160" applyNumberFormat="1" applyFill="1" applyBorder="1" applyAlignment="1">
      <alignment horizontal="left" vertical="top" wrapText="1"/>
      <protection/>
    </xf>
    <xf numFmtId="0" fontId="49" fillId="0" borderId="35" xfId="121" applyNumberFormat="1" applyFill="1" applyBorder="1" applyAlignment="1">
      <alignment vertical="top" wrapText="1"/>
      <protection/>
    </xf>
    <xf numFmtId="0" fontId="5" fillId="0" borderId="11" xfId="84" applyFont="1" applyFill="1" applyBorder="1" applyAlignment="1">
      <alignment vertical="top" wrapText="1"/>
    </xf>
    <xf numFmtId="0" fontId="49" fillId="0" borderId="11" xfId="127" applyFill="1" applyBorder="1" applyAlignment="1">
      <alignment vertical="top" wrapText="1"/>
      <protection/>
    </xf>
    <xf numFmtId="0" fontId="5" fillId="0" borderId="11" xfId="86" applyNumberFormat="1" applyFont="1" applyFill="1" applyBorder="1" applyAlignment="1">
      <alignment horizontal="right" vertical="top" wrapText="1"/>
    </xf>
    <xf numFmtId="0" fontId="5" fillId="0" borderId="11" xfId="55" applyFont="1" applyFill="1" applyBorder="1" applyAlignment="1">
      <alignment vertical="top" wrapText="1"/>
    </xf>
    <xf numFmtId="0" fontId="5" fillId="0" borderId="35" xfId="53" applyNumberFormat="1" applyFont="1" applyFill="1" applyBorder="1" applyAlignment="1">
      <alignment wrapText="1"/>
    </xf>
    <xf numFmtId="0" fontId="49" fillId="0" borderId="18" xfId="86" applyNumberFormat="1" applyFont="1" applyFill="1" applyBorder="1" applyAlignment="1">
      <alignment horizontal="right" vertical="top" wrapText="1"/>
    </xf>
    <xf numFmtId="0" fontId="5" fillId="0" borderId="12" xfId="53" applyNumberFormat="1" applyFont="1" applyFill="1" applyBorder="1" applyAlignment="1">
      <alignment wrapText="1"/>
    </xf>
    <xf numFmtId="0" fontId="49" fillId="0" borderId="11" xfId="127" applyNumberFormat="1" applyFill="1" applyBorder="1" applyAlignment="1">
      <alignment vertical="top" wrapText="1"/>
      <protection/>
    </xf>
    <xf numFmtId="0" fontId="5" fillId="0" borderId="12" xfId="53" applyNumberFormat="1" applyFont="1" applyFill="1" applyBorder="1" applyAlignment="1">
      <alignment vertical="center" wrapText="1"/>
    </xf>
    <xf numFmtId="0" fontId="5" fillId="0" borderId="30" xfId="86" applyNumberFormat="1" applyFont="1" applyFill="1" applyBorder="1" applyAlignment="1">
      <alignment horizontal="right" vertical="top" wrapText="1"/>
    </xf>
    <xf numFmtId="0" fontId="5" fillId="0" borderId="11" xfId="127" applyNumberFormat="1" applyFont="1" applyFill="1" applyBorder="1" applyAlignment="1">
      <alignment vertical="top" wrapText="1"/>
      <protection/>
    </xf>
    <xf numFmtId="0" fontId="5" fillId="0" borderId="11" xfId="127" applyFont="1" applyFill="1" applyBorder="1" applyAlignment="1">
      <alignment vertical="top" wrapText="1"/>
      <protection/>
    </xf>
    <xf numFmtId="0" fontId="5" fillId="0" borderId="12" xfId="53" applyNumberFormat="1" applyFont="1" applyFill="1" applyBorder="1" applyAlignment="1">
      <alignment vertical="top" wrapText="1"/>
    </xf>
    <xf numFmtId="0" fontId="4" fillId="0" borderId="12" xfId="121" applyNumberFormat="1" applyFont="1" applyFill="1" applyBorder="1" applyAlignment="1">
      <alignment vertical="top" wrapText="1"/>
      <protection/>
    </xf>
    <xf numFmtId="0" fontId="5" fillId="0" borderId="11" xfId="163" applyFont="1" applyFill="1" applyBorder="1" applyAlignment="1">
      <alignment vertical="top" wrapText="1"/>
      <protection/>
    </xf>
    <xf numFmtId="0" fontId="4" fillId="0" borderId="11" xfId="127" applyFont="1" applyFill="1" applyBorder="1" applyAlignment="1">
      <alignment vertical="top" wrapText="1"/>
      <protection/>
    </xf>
    <xf numFmtId="0" fontId="5" fillId="0" borderId="12" xfId="125" applyNumberFormat="1" applyFont="1" applyFill="1" applyBorder="1" applyAlignment="1">
      <alignment vertical="center" wrapText="1"/>
      <protection/>
    </xf>
    <xf numFmtId="0" fontId="5" fillId="0" borderId="12" xfId="125" applyNumberFormat="1" applyFont="1" applyFill="1" applyBorder="1" applyAlignment="1">
      <alignment wrapText="1"/>
      <protection/>
    </xf>
    <xf numFmtId="0" fontId="49" fillId="0" borderId="36" xfId="86" applyNumberFormat="1" applyFont="1" applyFill="1" applyBorder="1" applyAlignment="1">
      <alignment horizontal="right" vertical="top" wrapText="1"/>
    </xf>
    <xf numFmtId="0" fontId="49" fillId="0" borderId="18" xfId="127" applyFill="1" applyBorder="1" applyAlignment="1">
      <alignment vertical="top" wrapText="1"/>
      <protection/>
    </xf>
    <xf numFmtId="0" fontId="5" fillId="0" borderId="11" xfId="125" applyNumberFormat="1" applyFont="1" applyFill="1" applyBorder="1" applyAlignment="1">
      <alignment vertical="center" wrapText="1"/>
      <protection/>
    </xf>
    <xf numFmtId="0" fontId="49" fillId="0" borderId="11" xfId="130" applyFill="1" applyBorder="1" applyAlignment="1">
      <alignment vertical="top" wrapText="1"/>
      <protection/>
    </xf>
    <xf numFmtId="0" fontId="5" fillId="0" borderId="10" xfId="132" applyNumberFormat="1" applyFont="1" applyFill="1" applyBorder="1" applyAlignment="1">
      <alignment vertical="top" wrapText="1"/>
      <protection/>
    </xf>
    <xf numFmtId="0" fontId="5" fillId="0" borderId="12" xfId="132" applyNumberFormat="1" applyFont="1" applyFill="1" applyBorder="1" applyAlignment="1">
      <alignment vertical="top" wrapText="1"/>
      <protection/>
    </xf>
    <xf numFmtId="0" fontId="49" fillId="0" borderId="12" xfId="132" applyNumberFormat="1" applyFill="1" applyBorder="1" applyAlignment="1">
      <alignment vertical="top" wrapText="1"/>
      <protection/>
    </xf>
    <xf numFmtId="0" fontId="49" fillId="0" borderId="11" xfId="135" applyFill="1" applyBorder="1" applyAlignment="1">
      <alignment horizontal="left" vertical="top" wrapText="1"/>
      <protection/>
    </xf>
    <xf numFmtId="0" fontId="5" fillId="0" borderId="10" xfId="138" applyNumberFormat="1" applyFont="1" applyFill="1" applyBorder="1" applyAlignment="1">
      <alignment horizontal="left" vertical="top" wrapText="1"/>
      <protection/>
    </xf>
    <xf numFmtId="0" fontId="49" fillId="0" borderId="30" xfId="86" applyNumberFormat="1" applyFont="1" applyFill="1" applyBorder="1" applyAlignment="1">
      <alignment vertical="top" wrapText="1"/>
    </xf>
    <xf numFmtId="0" fontId="5" fillId="0" borderId="37" xfId="132" applyNumberFormat="1" applyFont="1" applyFill="1" applyBorder="1" applyAlignment="1">
      <alignment vertical="top" wrapText="1"/>
      <protection/>
    </xf>
    <xf numFmtId="0" fontId="5" fillId="0" borderId="12" xfId="138" applyNumberFormat="1" applyFont="1" applyFill="1" applyBorder="1" applyAlignment="1">
      <alignment horizontal="left" vertical="top" wrapText="1"/>
      <protection/>
    </xf>
    <xf numFmtId="0" fontId="4" fillId="0" borderId="11" xfId="135" applyFont="1" applyFill="1" applyBorder="1" applyAlignment="1">
      <alignment horizontal="left" vertical="top" wrapText="1"/>
      <protection/>
    </xf>
    <xf numFmtId="0" fontId="5" fillId="0" borderId="37" xfId="138" applyNumberFormat="1" applyFont="1" applyFill="1" applyBorder="1" applyAlignment="1">
      <alignment horizontal="left" vertical="top" wrapText="1"/>
      <protection/>
    </xf>
    <xf numFmtId="0" fontId="4" fillId="0" borderId="36" xfId="86" applyNumberFormat="1" applyFont="1" applyFill="1" applyBorder="1" applyAlignment="1">
      <alignment horizontal="right" vertical="top" wrapText="1"/>
    </xf>
    <xf numFmtId="0" fontId="49" fillId="0" borderId="12" xfId="149" applyNumberFormat="1" applyFill="1" applyBorder="1" applyAlignment="1">
      <alignment horizontal="left" vertical="top" wrapText="1"/>
      <protection/>
    </xf>
    <xf numFmtId="0" fontId="49" fillId="0" borderId="12" xfId="149" applyNumberFormat="1" applyFill="1" applyBorder="1" applyAlignment="1">
      <alignment vertical="top" wrapText="1"/>
      <protection/>
    </xf>
    <xf numFmtId="0" fontId="4" fillId="0" borderId="12" xfId="149" applyNumberFormat="1" applyFont="1" applyFill="1" applyBorder="1" applyAlignment="1">
      <alignment vertical="top" wrapText="1"/>
      <protection/>
    </xf>
    <xf numFmtId="0" fontId="5" fillId="0" borderId="12" xfId="149" applyNumberFormat="1" applyFont="1" applyFill="1" applyBorder="1" applyAlignment="1">
      <alignment vertical="top" wrapText="1"/>
      <protection/>
    </xf>
    <xf numFmtId="0" fontId="5" fillId="0" borderId="12" xfId="149" applyNumberFormat="1" applyFont="1" applyFill="1" applyBorder="1" applyAlignment="1">
      <alignment horizontal="justify" vertical="top" wrapText="1"/>
      <protection/>
    </xf>
    <xf numFmtId="0" fontId="49" fillId="0" borderId="12" xfId="153" applyNumberFormat="1" applyFill="1" applyBorder="1" applyAlignment="1">
      <alignment horizontal="left" vertical="top" wrapText="1"/>
      <protection/>
    </xf>
    <xf numFmtId="0" fontId="0" fillId="0" borderId="11" xfId="0" applyFont="1" applyFill="1" applyBorder="1" applyAlignment="1">
      <alignment vertical="top" wrapText="1"/>
    </xf>
    <xf numFmtId="0" fontId="49" fillId="0" borderId="12" xfId="153" applyNumberFormat="1" applyFill="1" applyBorder="1" applyAlignment="1">
      <alignment vertical="top" wrapText="1"/>
      <protection/>
    </xf>
    <xf numFmtId="0" fontId="49" fillId="0" borderId="37" xfId="153" applyNumberFormat="1" applyFill="1" applyBorder="1" applyAlignment="1">
      <alignment horizontal="left" vertical="top" wrapText="1"/>
      <protection/>
    </xf>
    <xf numFmtId="0" fontId="4" fillId="0" borderId="12" xfId="153" applyNumberFormat="1" applyFont="1" applyFill="1" applyBorder="1" applyAlignment="1">
      <alignment horizontal="left" vertical="top" wrapText="1"/>
      <protection/>
    </xf>
    <xf numFmtId="0" fontId="4" fillId="0" borderId="12" xfId="153" applyNumberFormat="1" applyFont="1" applyFill="1" applyBorder="1" applyAlignment="1">
      <alignment vertical="top" wrapText="1"/>
      <protection/>
    </xf>
    <xf numFmtId="0" fontId="10" fillId="0" borderId="11" xfId="121" applyNumberFormat="1" applyFont="1" applyFill="1" applyBorder="1" applyAlignment="1">
      <alignment vertical="top" wrapText="1"/>
      <protection/>
    </xf>
    <xf numFmtId="0" fontId="4" fillId="0" borderId="18" xfId="135" applyFont="1" applyFill="1" applyBorder="1" applyAlignment="1">
      <alignment horizontal="left" vertical="top" wrapText="1"/>
      <protection/>
    </xf>
    <xf numFmtId="0" fontId="35" fillId="0" borderId="0" xfId="0" applyNumberFormat="1" applyFont="1" applyFill="1" applyAlignment="1">
      <alignment vertical="top" wrapText="1"/>
    </xf>
    <xf numFmtId="0" fontId="0" fillId="0" borderId="11" xfId="0" applyBorder="1" applyAlignment="1">
      <alignment/>
    </xf>
    <xf numFmtId="0" fontId="0" fillId="0" borderId="11" xfId="0" applyFill="1" applyBorder="1" applyAlignment="1">
      <alignment horizontal="left" vertical="top" wrapText="1"/>
    </xf>
    <xf numFmtId="0" fontId="0" fillId="0" borderId="11" xfId="0" applyFill="1" applyBorder="1" applyAlignment="1">
      <alignment horizontal="left" vertical="top"/>
    </xf>
    <xf numFmtId="0" fontId="0" fillId="0" borderId="12" xfId="0" applyFill="1" applyBorder="1" applyAlignment="1">
      <alignment horizontal="left" vertical="top" wrapText="1"/>
    </xf>
    <xf numFmtId="0" fontId="0" fillId="34" borderId="0" xfId="0" applyFill="1" applyBorder="1" applyAlignment="1">
      <alignment vertical="top" wrapText="1"/>
    </xf>
    <xf numFmtId="0" fontId="0" fillId="34" borderId="0" xfId="0" applyFill="1" applyAlignment="1">
      <alignment vertical="top" wrapText="1"/>
    </xf>
    <xf numFmtId="0" fontId="0" fillId="35" borderId="0" xfId="0" applyFill="1" applyAlignment="1">
      <alignment/>
    </xf>
    <xf numFmtId="0" fontId="49" fillId="34" borderId="11" xfId="86" applyNumberFormat="1" applyFont="1" applyFill="1" applyBorder="1" applyAlignment="1">
      <alignment horizontal="right" vertical="top" wrapText="1"/>
    </xf>
    <xf numFmtId="0" fontId="49" fillId="34" borderId="30" xfId="86" applyNumberFormat="1" applyFont="1" applyFill="1" applyBorder="1" applyAlignment="1">
      <alignment horizontal="right" vertical="top" wrapText="1"/>
    </xf>
    <xf numFmtId="0" fontId="49" fillId="34" borderId="11" xfId="130" applyNumberFormat="1" applyFont="1" applyFill="1" applyBorder="1" applyAlignment="1">
      <alignment vertical="top" wrapText="1"/>
      <protection/>
    </xf>
    <xf numFmtId="0" fontId="5" fillId="34" borderId="30" xfId="86" applyNumberFormat="1" applyFont="1" applyFill="1" applyBorder="1" applyAlignment="1">
      <alignment horizontal="right" vertical="top" wrapText="1"/>
    </xf>
    <xf numFmtId="0" fontId="49" fillId="0" borderId="11" xfId="130" applyNumberFormat="1" applyFont="1" applyFill="1" applyBorder="1" applyAlignment="1">
      <alignment vertical="top" wrapText="1"/>
      <protection/>
    </xf>
    <xf numFmtId="0" fontId="49" fillId="0" borderId="38" xfId="86" applyNumberFormat="1" applyFont="1" applyFill="1" applyBorder="1" applyAlignment="1">
      <alignment horizontal="right" vertical="top" wrapText="1"/>
    </xf>
    <xf numFmtId="0" fontId="4" fillId="0" borderId="11" xfId="86" applyNumberFormat="1" applyFont="1" applyFill="1" applyBorder="1" applyAlignment="1">
      <alignment horizontal="right" vertical="top" wrapText="1"/>
    </xf>
    <xf numFmtId="0" fontId="0" fillId="0" borderId="11" xfId="0" applyFill="1" applyBorder="1" applyAlignment="1">
      <alignment/>
    </xf>
    <xf numFmtId="0" fontId="0" fillId="25" borderId="0" xfId="0" applyFill="1" applyAlignment="1">
      <alignment vertical="top" wrapText="1"/>
    </xf>
    <xf numFmtId="0" fontId="0" fillId="25" borderId="0" xfId="0" applyFill="1" applyAlignment="1">
      <alignment/>
    </xf>
    <xf numFmtId="0" fontId="49" fillId="25" borderId="30" xfId="86" applyNumberFormat="1" applyFont="1" applyFill="1" applyBorder="1" applyAlignment="1">
      <alignment horizontal="right" vertical="top" wrapText="1"/>
    </xf>
    <xf numFmtId="0" fontId="5" fillId="25" borderId="11" xfId="163" applyFont="1" applyFill="1" applyBorder="1" applyAlignment="1">
      <alignment vertical="top" wrapText="1"/>
      <protection/>
    </xf>
    <xf numFmtId="0" fontId="0" fillId="25" borderId="0" xfId="0" applyNumberFormat="1" applyFill="1" applyAlignment="1">
      <alignment vertical="top" wrapText="1"/>
    </xf>
    <xf numFmtId="0" fontId="10" fillId="25" borderId="11" xfId="121" applyNumberFormat="1" applyFont="1" applyFill="1" applyBorder="1" applyAlignment="1">
      <alignment vertical="top" wrapText="1"/>
      <protection/>
    </xf>
    <xf numFmtId="0" fontId="4" fillId="25" borderId="11" xfId="121" applyNumberFormat="1" applyFont="1" applyFill="1" applyBorder="1" applyAlignment="1">
      <alignment vertical="top" wrapText="1"/>
      <protection/>
    </xf>
    <xf numFmtId="0" fontId="49" fillId="25" borderId="11" xfId="86" applyNumberFormat="1" applyFont="1" applyFill="1" applyBorder="1" applyAlignment="1">
      <alignment horizontal="right" vertical="top" wrapText="1"/>
    </xf>
    <xf numFmtId="0" fontId="5" fillId="25" borderId="11" xfId="84" applyFont="1" applyFill="1" applyBorder="1" applyAlignment="1">
      <alignment vertical="top" wrapText="1"/>
    </xf>
    <xf numFmtId="0" fontId="5" fillId="25" borderId="11" xfId="49" applyNumberFormat="1" applyFont="1" applyFill="1" applyBorder="1" applyAlignment="1">
      <alignment vertical="top" wrapText="1"/>
    </xf>
    <xf numFmtId="0" fontId="0" fillId="25" borderId="0" xfId="0" applyFill="1" applyBorder="1" applyAlignment="1">
      <alignment vertical="top" wrapText="1"/>
    </xf>
    <xf numFmtId="0" fontId="0" fillId="25" borderId="0" xfId="0" applyFill="1" applyAlignment="1">
      <alignment vertical="top"/>
    </xf>
    <xf numFmtId="0" fontId="49" fillId="25" borderId="11" xfId="130" applyFill="1" applyBorder="1" applyAlignment="1">
      <alignment vertical="top" wrapText="1"/>
      <protection/>
    </xf>
    <xf numFmtId="0" fontId="5" fillId="25" borderId="29" xfId="132" applyNumberFormat="1" applyFont="1" applyFill="1" applyBorder="1" applyAlignment="1">
      <alignment vertical="top" wrapText="1"/>
      <protection/>
    </xf>
    <xf numFmtId="0" fontId="5" fillId="25" borderId="12" xfId="132" applyNumberFormat="1" applyFont="1" applyFill="1" applyBorder="1" applyAlignment="1">
      <alignment vertical="top" wrapText="1"/>
      <protection/>
    </xf>
    <xf numFmtId="0" fontId="4" fillId="25" borderId="11" xfId="146" applyFont="1" applyFill="1" applyBorder="1" applyAlignment="1">
      <alignment horizontal="left" vertical="top" wrapText="1"/>
      <protection/>
    </xf>
    <xf numFmtId="0" fontId="49" fillId="25" borderId="12" xfId="149" applyNumberFormat="1" applyFill="1" applyBorder="1" applyAlignment="1">
      <alignment vertical="top" wrapText="1"/>
      <protection/>
    </xf>
    <xf numFmtId="0" fontId="49" fillId="25" borderId="18" xfId="86" applyNumberFormat="1" applyFont="1" applyFill="1" applyBorder="1" applyAlignment="1">
      <alignment horizontal="right" vertical="top" wrapText="1"/>
    </xf>
    <xf numFmtId="0" fontId="49" fillId="25" borderId="11" xfId="127" applyFill="1" applyBorder="1" applyAlignment="1">
      <alignment vertical="top" wrapText="1"/>
      <protection/>
    </xf>
    <xf numFmtId="0" fontId="5" fillId="25" borderId="35" xfId="53" applyNumberFormat="1" applyFont="1" applyFill="1" applyBorder="1" applyAlignment="1">
      <alignment wrapText="1"/>
    </xf>
    <xf numFmtId="0" fontId="5" fillId="25" borderId="12" xfId="53" applyNumberFormat="1" applyFont="1" applyFill="1" applyBorder="1" applyAlignment="1">
      <alignment vertical="top" wrapText="1"/>
    </xf>
    <xf numFmtId="0" fontId="49" fillId="25" borderId="12" xfId="153" applyNumberFormat="1" applyFill="1" applyBorder="1" applyAlignment="1">
      <alignment horizontal="left" vertical="top" wrapText="1"/>
      <protection/>
    </xf>
    <xf numFmtId="0" fontId="5" fillId="25" borderId="12" xfId="53" applyNumberFormat="1" applyFont="1" applyFill="1" applyBorder="1" applyAlignment="1">
      <alignment wrapText="1"/>
    </xf>
    <xf numFmtId="0" fontId="5" fillId="25" borderId="12" xfId="53" applyNumberFormat="1" applyFont="1" applyFill="1" applyBorder="1" applyAlignment="1">
      <alignment vertical="center" wrapText="1"/>
    </xf>
    <xf numFmtId="0" fontId="49" fillId="25" borderId="11" xfId="135" applyFill="1" applyBorder="1" applyAlignment="1">
      <alignment horizontal="left" vertical="top" wrapText="1"/>
      <protection/>
    </xf>
    <xf numFmtId="0" fontId="5" fillId="25" borderId="12" xfId="138" applyNumberFormat="1" applyFont="1" applyFill="1" applyBorder="1" applyAlignment="1">
      <alignment horizontal="left" vertical="top" wrapText="1"/>
      <protection/>
    </xf>
    <xf numFmtId="0" fontId="0" fillId="0" borderId="0" xfId="0" applyFill="1" applyBorder="1" applyAlignment="1">
      <alignment vertical="top" wrapText="1"/>
    </xf>
    <xf numFmtId="0" fontId="4" fillId="34" borderId="12" xfId="153" applyNumberFormat="1" applyFont="1" applyFill="1" applyBorder="1" applyAlignment="1">
      <alignment vertical="top" wrapText="1"/>
      <protection/>
    </xf>
    <xf numFmtId="0" fontId="0" fillId="0" borderId="0" xfId="0" applyBorder="1" applyAlignment="1" applyProtection="1">
      <alignment horizontal="left" vertical="top" wrapText="1"/>
      <protection/>
    </xf>
    <xf numFmtId="0" fontId="55" fillId="0" borderId="39" xfId="0" applyFont="1" applyBorder="1" applyAlignment="1" applyProtection="1">
      <alignment horizontal="left" vertical="center" wrapText="1"/>
      <protection/>
    </xf>
  </cellXfs>
  <cellStyles count="1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Incorrecto 10" xfId="49"/>
    <cellStyle name="Incorrecto 10 2" xfId="50"/>
    <cellStyle name="Incorrecto 11" xfId="51"/>
    <cellStyle name="Incorrecto 12" xfId="52"/>
    <cellStyle name="Incorrecto 13" xfId="53"/>
    <cellStyle name="Incorrecto 13 2" xfId="54"/>
    <cellStyle name="Incorrecto 14" xfId="55"/>
    <cellStyle name="Incorrecto 14 2" xfId="56"/>
    <cellStyle name="Incorrecto 15" xfId="57"/>
    <cellStyle name="Incorrecto 16" xfId="58"/>
    <cellStyle name="Incorrecto 16 2" xfId="59"/>
    <cellStyle name="Incorrecto 17" xfId="60"/>
    <cellStyle name="Incorrecto 17 2" xfId="61"/>
    <cellStyle name="Incorrecto 18" xfId="62"/>
    <cellStyle name="Incorrecto 19" xfId="63"/>
    <cellStyle name="Incorrecto 19 2" xfId="64"/>
    <cellStyle name="Incorrecto 2" xfId="65"/>
    <cellStyle name="Incorrecto 20" xfId="66"/>
    <cellStyle name="Incorrecto 20 2" xfId="67"/>
    <cellStyle name="Incorrecto 21" xfId="68"/>
    <cellStyle name="Incorrecto 22" xfId="69"/>
    <cellStyle name="Incorrecto 23" xfId="70"/>
    <cellStyle name="Incorrecto 24" xfId="71"/>
    <cellStyle name="Incorrecto 25" xfId="72"/>
    <cellStyle name="Incorrecto 26" xfId="73"/>
    <cellStyle name="Incorrecto 27" xfId="74"/>
    <cellStyle name="Incorrecto 28" xfId="75"/>
    <cellStyle name="Incorrecto 29" xfId="76"/>
    <cellStyle name="Incorrecto 3" xfId="77"/>
    <cellStyle name="Incorrecto 30" xfId="78"/>
    <cellStyle name="Incorrecto 4" xfId="79"/>
    <cellStyle name="Incorrecto 5" xfId="80"/>
    <cellStyle name="Incorrecto 6" xfId="81"/>
    <cellStyle name="Incorrecto 7" xfId="82"/>
    <cellStyle name="Incorrecto 8" xfId="83"/>
    <cellStyle name="Incorrecto 9" xfId="84"/>
    <cellStyle name="Incorrecto 9 2" xfId="85"/>
    <cellStyle name="Comma" xfId="86"/>
    <cellStyle name="Comma [0]" xfId="87"/>
    <cellStyle name="Millares 2" xfId="88"/>
    <cellStyle name="Currency" xfId="89"/>
    <cellStyle name="Currency [0]" xfId="90"/>
    <cellStyle name="Moneda 10" xfId="91"/>
    <cellStyle name="Moneda 11" xfId="92"/>
    <cellStyle name="Moneda 12" xfId="93"/>
    <cellStyle name="Moneda 13" xfId="94"/>
    <cellStyle name="Moneda 14" xfId="95"/>
    <cellStyle name="Moneda 15" xfId="96"/>
    <cellStyle name="Moneda 16" xfId="97"/>
    <cellStyle name="Moneda 17" xfId="98"/>
    <cellStyle name="Moneda 18" xfId="99"/>
    <cellStyle name="Moneda 19" xfId="100"/>
    <cellStyle name="Moneda 2" xfId="101"/>
    <cellStyle name="Moneda 20" xfId="102"/>
    <cellStyle name="Moneda 21" xfId="103"/>
    <cellStyle name="Moneda 22" xfId="104"/>
    <cellStyle name="Moneda 23" xfId="105"/>
    <cellStyle name="Moneda 24" xfId="106"/>
    <cellStyle name="Moneda 25" xfId="107"/>
    <cellStyle name="Moneda 26" xfId="108"/>
    <cellStyle name="Moneda 27" xfId="109"/>
    <cellStyle name="Moneda 28" xfId="110"/>
    <cellStyle name="Moneda 29" xfId="111"/>
    <cellStyle name="Moneda 3" xfId="112"/>
    <cellStyle name="Moneda 30" xfId="113"/>
    <cellStyle name="Moneda 4" xfId="114"/>
    <cellStyle name="Moneda 5" xfId="115"/>
    <cellStyle name="Moneda 6" xfId="116"/>
    <cellStyle name="Moneda 7" xfId="117"/>
    <cellStyle name="Moneda 8" xfId="118"/>
    <cellStyle name="Moneda 9" xfId="119"/>
    <cellStyle name="Neutral" xfId="120"/>
    <cellStyle name="Normal 10" xfId="121"/>
    <cellStyle name="Normal 10 2" xfId="122"/>
    <cellStyle name="Normal 11" xfId="123"/>
    <cellStyle name="Normal 12" xfId="124"/>
    <cellStyle name="Normal 13" xfId="125"/>
    <cellStyle name="Normal 13 2" xfId="126"/>
    <cellStyle name="Normal 14" xfId="127"/>
    <cellStyle name="Normal 14 2" xfId="128"/>
    <cellStyle name="Normal 15" xfId="129"/>
    <cellStyle name="Normal 16" xfId="130"/>
    <cellStyle name="Normal 16 2" xfId="131"/>
    <cellStyle name="Normal 17" xfId="132"/>
    <cellStyle name="Normal 17 2" xfId="133"/>
    <cellStyle name="Normal 18" xfId="134"/>
    <cellStyle name="Normal 19" xfId="135"/>
    <cellStyle name="Normal 19 2" xfId="136"/>
    <cellStyle name="Normal 2" xfId="137"/>
    <cellStyle name="Normal 20" xfId="138"/>
    <cellStyle name="Normal 20 2" xfId="139"/>
    <cellStyle name="Normal 21" xfId="140"/>
    <cellStyle name="Normal 22" xfId="141"/>
    <cellStyle name="Normal 23" xfId="142"/>
    <cellStyle name="Normal 24" xfId="143"/>
    <cellStyle name="Normal 25" xfId="144"/>
    <cellStyle name="Normal 26" xfId="145"/>
    <cellStyle name="Normal 27" xfId="146"/>
    <cellStyle name="Normal 27 2" xfId="147"/>
    <cellStyle name="Normal 28" xfId="148"/>
    <cellStyle name="Normal 29" xfId="149"/>
    <cellStyle name="Normal 29 2" xfId="150"/>
    <cellStyle name="Normal 3" xfId="151"/>
    <cellStyle name="Normal 3 2" xfId="152"/>
    <cellStyle name="Normal 30" xfId="153"/>
    <cellStyle name="Normal 30 2" xfId="154"/>
    <cellStyle name="Normal 4" xfId="155"/>
    <cellStyle name="Normal 4 2" xfId="156"/>
    <cellStyle name="Normal 5" xfId="157"/>
    <cellStyle name="Normal 6" xfId="158"/>
    <cellStyle name="Normal 6 2" xfId="159"/>
    <cellStyle name="Normal 7" xfId="160"/>
    <cellStyle name="Normal 7 2" xfId="161"/>
    <cellStyle name="Normal 8" xfId="162"/>
    <cellStyle name="Normal 9" xfId="163"/>
    <cellStyle name="Normal 9 2" xfId="164"/>
    <cellStyle name="Notas" xfId="165"/>
    <cellStyle name="Percent" xfId="166"/>
    <cellStyle name="Salida" xfId="167"/>
    <cellStyle name="Texto de advertencia" xfId="168"/>
    <cellStyle name="Texto explicativo" xfId="169"/>
    <cellStyle name="Título" xfId="170"/>
    <cellStyle name="Título 2" xfId="171"/>
    <cellStyle name="Título 3" xfId="172"/>
    <cellStyle name="Total"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9</xdr:row>
      <xdr:rowOff>114300</xdr:rowOff>
    </xdr:from>
    <xdr:to>
      <xdr:col>4</xdr:col>
      <xdr:colOff>676275</xdr:colOff>
      <xdr:row>11</xdr:row>
      <xdr:rowOff>133350</xdr:rowOff>
    </xdr:to>
    <xdr:sp macro="[0]!abreformulario">
      <xdr:nvSpPr>
        <xdr:cNvPr id="1" name="2 Rectángulo"/>
        <xdr:cNvSpPr>
          <a:spLocks/>
        </xdr:cNvSpPr>
      </xdr:nvSpPr>
      <xdr:spPr>
        <a:xfrm>
          <a:off x="466725" y="2009775"/>
          <a:ext cx="2190750" cy="400050"/>
        </a:xfrm>
        <a:prstGeom prst="rect">
          <a:avLst/>
        </a:prstGeom>
        <a:solidFill>
          <a:srgbClr val="5A5A5A"/>
        </a:solidFill>
        <a:ln w="25400" cmpd="sng">
          <a:solidFill>
            <a:srgbClr val="BFBFB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Formatos Información Mínima para Operaciones de Cambio</a:t>
          </a:r>
        </a:p>
      </xdr:txBody>
    </xdr:sp>
    <xdr:clientData/>
  </xdr:twoCellAnchor>
  <xdr:twoCellAnchor>
    <xdr:from>
      <xdr:col>5</xdr:col>
      <xdr:colOff>19050</xdr:colOff>
      <xdr:row>9</xdr:row>
      <xdr:rowOff>114300</xdr:rowOff>
    </xdr:from>
    <xdr:to>
      <xdr:col>7</xdr:col>
      <xdr:colOff>685800</xdr:colOff>
      <xdr:row>11</xdr:row>
      <xdr:rowOff>133350</xdr:rowOff>
    </xdr:to>
    <xdr:sp macro="[0]!abreformulario2">
      <xdr:nvSpPr>
        <xdr:cNvPr id="2" name="3 Rectángulo"/>
        <xdr:cNvSpPr>
          <a:spLocks/>
        </xdr:cNvSpPr>
      </xdr:nvSpPr>
      <xdr:spPr>
        <a:xfrm>
          <a:off x="2762250" y="2009775"/>
          <a:ext cx="2190750" cy="400050"/>
        </a:xfrm>
        <a:prstGeom prst="rect">
          <a:avLst/>
        </a:prstGeom>
        <a:solidFill>
          <a:srgbClr val="5A5A5A"/>
        </a:solidFill>
        <a:ln w="25400" cmpd="sng">
          <a:solidFill>
            <a:srgbClr val="BFBFBF"/>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Para Devoluciones, Cambios de Formato y Modificaciones</a:t>
          </a:r>
        </a:p>
      </xdr:txBody>
    </xdr:sp>
    <xdr:clientData/>
  </xdr:twoCellAnchor>
  <xdr:twoCellAnchor editAs="oneCell">
    <xdr:from>
      <xdr:col>8</xdr:col>
      <xdr:colOff>638175</xdr:colOff>
      <xdr:row>0</xdr:row>
      <xdr:rowOff>152400</xdr:rowOff>
    </xdr:from>
    <xdr:to>
      <xdr:col>10</xdr:col>
      <xdr:colOff>28575</xdr:colOff>
      <xdr:row>6</xdr:row>
      <xdr:rowOff>28575</xdr:rowOff>
    </xdr:to>
    <xdr:pic>
      <xdr:nvPicPr>
        <xdr:cNvPr id="3" name="Imagen 1"/>
        <xdr:cNvPicPr preferRelativeResize="1">
          <a:picLocks noChangeAspect="1"/>
        </xdr:cNvPicPr>
      </xdr:nvPicPr>
      <xdr:blipFill>
        <a:blip r:embed="rId1"/>
        <a:stretch>
          <a:fillRect/>
        </a:stretch>
      </xdr:blipFill>
      <xdr:spPr>
        <a:xfrm>
          <a:off x="5667375" y="152400"/>
          <a:ext cx="933450" cy="933450"/>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G213" comment="" totalsRowShown="0">
  <tableColumns count="7">
    <tableColumn id="2" name="Formulario"/>
    <tableColumn id="1" name="Nombre Formulario"/>
    <tableColumn id="3" name="Numeral Cambiario"/>
    <tableColumn id="4" name="Descripción"/>
    <tableColumn id="6" name="Numeral y Descripción"/>
    <tableColumn id="5" name="Documentos Soporte"/>
    <tableColumn id="7" name="Columna1"/>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pageSetUpPr fitToPage="1"/>
  </sheetPr>
  <dimension ref="B2:K12"/>
  <sheetViews>
    <sheetView showGridLines="0" showRowColHeaders="0" tabSelected="1" zoomScalePageLayoutView="0" workbookViewId="0" topLeftCell="A1">
      <selection activeCell="N14" sqref="N14"/>
    </sheetView>
  </sheetViews>
  <sheetFormatPr defaultColWidth="11.421875" defaultRowHeight="15"/>
  <cols>
    <col min="1" max="2" width="3.421875" style="13" customWidth="1"/>
    <col min="3" max="9" width="11.421875" style="13" customWidth="1"/>
    <col min="10" max="10" width="11.7109375" style="13" customWidth="1"/>
    <col min="11" max="11" width="0.71875" style="13" customWidth="1"/>
    <col min="12" max="16384" width="11.421875" style="13" customWidth="1"/>
  </cols>
  <sheetData>
    <row r="1" ht="15.75" thickBot="1"/>
    <row r="2" spans="2:11" ht="15">
      <c r="B2" s="14"/>
      <c r="C2" s="15"/>
      <c r="D2" s="15"/>
      <c r="E2" s="15"/>
      <c r="F2" s="15"/>
      <c r="G2" s="15"/>
      <c r="H2" s="15"/>
      <c r="I2" s="15"/>
      <c r="J2" s="15"/>
      <c r="K2" s="16"/>
    </row>
    <row r="3" spans="2:11" ht="15">
      <c r="B3" s="17"/>
      <c r="C3" s="18"/>
      <c r="D3" s="18"/>
      <c r="E3" s="18"/>
      <c r="F3" s="18"/>
      <c r="G3" s="18"/>
      <c r="H3" s="18"/>
      <c r="I3" s="18"/>
      <c r="J3" s="18"/>
      <c r="K3" s="19"/>
    </row>
    <row r="4" spans="2:11" ht="15">
      <c r="B4" s="17"/>
      <c r="C4" s="18"/>
      <c r="D4" s="18"/>
      <c r="E4" s="18"/>
      <c r="F4" s="18"/>
      <c r="G4" s="18"/>
      <c r="H4" s="18"/>
      <c r="I4" s="18"/>
      <c r="J4" s="18"/>
      <c r="K4" s="19"/>
    </row>
    <row r="5" spans="2:11" ht="15">
      <c r="B5" s="17"/>
      <c r="C5" s="18"/>
      <c r="D5" s="18"/>
      <c r="E5" s="18"/>
      <c r="F5" s="18"/>
      <c r="G5" s="18"/>
      <c r="H5" s="18"/>
      <c r="I5" s="18"/>
      <c r="J5" s="18"/>
      <c r="K5" s="19"/>
    </row>
    <row r="6" spans="2:11" ht="7.5" customHeight="1">
      <c r="B6" s="17"/>
      <c r="C6" s="18"/>
      <c r="D6" s="18"/>
      <c r="E6" s="18"/>
      <c r="F6" s="18"/>
      <c r="G6" s="18"/>
      <c r="H6" s="18"/>
      <c r="I6" s="18"/>
      <c r="J6" s="18"/>
      <c r="K6" s="19"/>
    </row>
    <row r="7" spans="2:11" ht="20.25">
      <c r="B7" s="17"/>
      <c r="C7" s="20" t="s">
        <v>10</v>
      </c>
      <c r="D7" s="18"/>
      <c r="E7" s="18"/>
      <c r="F7" s="18"/>
      <c r="G7" s="18"/>
      <c r="H7" s="18"/>
      <c r="I7" s="18"/>
      <c r="J7" s="18"/>
      <c r="K7" s="19"/>
    </row>
    <row r="8" spans="2:11" ht="15">
      <c r="B8" s="17"/>
      <c r="C8" s="158" t="s">
        <v>147</v>
      </c>
      <c r="D8" s="158"/>
      <c r="E8" s="158"/>
      <c r="F8" s="158"/>
      <c r="G8" s="158"/>
      <c r="H8" s="158"/>
      <c r="I8" s="158"/>
      <c r="J8" s="158"/>
      <c r="K8" s="19"/>
    </row>
    <row r="9" spans="2:11" ht="30.75" customHeight="1">
      <c r="B9" s="17"/>
      <c r="C9" s="158"/>
      <c r="D9" s="158"/>
      <c r="E9" s="158"/>
      <c r="F9" s="158"/>
      <c r="G9" s="158"/>
      <c r="H9" s="158"/>
      <c r="I9" s="158"/>
      <c r="J9" s="158"/>
      <c r="K9" s="19"/>
    </row>
    <row r="10" spans="2:11" ht="15">
      <c r="B10" s="17"/>
      <c r="C10" s="18"/>
      <c r="D10" s="18"/>
      <c r="E10" s="18"/>
      <c r="F10" s="18"/>
      <c r="G10" s="18"/>
      <c r="H10" s="18"/>
      <c r="I10" s="18"/>
      <c r="J10" s="18"/>
      <c r="K10" s="19"/>
    </row>
    <row r="11" spans="2:11" ht="15">
      <c r="B11" s="17"/>
      <c r="C11" s="18"/>
      <c r="D11" s="18"/>
      <c r="E11" s="18"/>
      <c r="F11" s="18"/>
      <c r="G11" s="18"/>
      <c r="H11" s="18"/>
      <c r="I11" s="18"/>
      <c r="J11" s="18"/>
      <c r="K11" s="19"/>
    </row>
    <row r="12" spans="2:11" ht="60" customHeight="1" thickBot="1">
      <c r="B12" s="21"/>
      <c r="C12" s="159" t="s">
        <v>126</v>
      </c>
      <c r="D12" s="159"/>
      <c r="E12" s="159"/>
      <c r="F12" s="159"/>
      <c r="G12" s="159"/>
      <c r="H12" s="159"/>
      <c r="I12" s="159"/>
      <c r="J12" s="159"/>
      <c r="K12" s="22"/>
    </row>
  </sheetData>
  <sheetProtection selectLockedCells="1" selectUnlockedCells="1"/>
  <mergeCells count="2">
    <mergeCell ref="C8:J9"/>
    <mergeCell ref="C12:J12"/>
  </mergeCells>
  <printOptions/>
  <pageMargins left="0.7086614173228347" right="0.7086614173228347" top="0.7480314960629921" bottom="0.7480314960629921" header="0.31496062992125984" footer="0.31496062992125984"/>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codeName="Hoja1"/>
  <dimension ref="A1:K213"/>
  <sheetViews>
    <sheetView zoomScale="93" zoomScaleNormal="93" zoomScalePageLayoutView="0" workbookViewId="0" topLeftCell="C101">
      <selection activeCell="E102" sqref="E102"/>
    </sheetView>
  </sheetViews>
  <sheetFormatPr defaultColWidth="11.421875" defaultRowHeight="15"/>
  <cols>
    <col min="1" max="1" width="12.8515625" style="45" customWidth="1"/>
    <col min="2" max="2" width="25.140625" style="45" customWidth="1"/>
    <col min="3" max="3" width="20.28125" style="46" customWidth="1"/>
    <col min="4" max="4" width="37.140625" style="47" customWidth="1"/>
    <col min="5" max="5" width="37.140625" style="45" customWidth="1"/>
    <col min="6" max="6" width="85.7109375" style="45" customWidth="1"/>
    <col min="7" max="16384" width="11.421875" style="45" customWidth="1"/>
  </cols>
  <sheetData>
    <row r="1" spans="1:11" ht="15">
      <c r="A1" s="45" t="s">
        <v>0</v>
      </c>
      <c r="B1" s="45" t="s">
        <v>9</v>
      </c>
      <c r="C1" s="46" t="s">
        <v>1</v>
      </c>
      <c r="D1" s="47" t="s">
        <v>4</v>
      </c>
      <c r="E1" s="45" t="s">
        <v>7</v>
      </c>
      <c r="F1" s="45" t="s">
        <v>2</v>
      </c>
      <c r="G1" s="45" t="s">
        <v>128</v>
      </c>
      <c r="K1" s="45" t="s">
        <v>8</v>
      </c>
    </row>
    <row r="2" spans="1:11" ht="63.75">
      <c r="A2" s="120">
        <v>1</v>
      </c>
      <c r="B2" s="49" t="s">
        <v>133</v>
      </c>
      <c r="C2" s="50">
        <v>2014</v>
      </c>
      <c r="D2" s="51" t="s">
        <v>3</v>
      </c>
      <c r="E2" s="28" t="str">
        <f>BASE!$C2&amp;" - "&amp;BASE!$D2</f>
        <v>2014 - Importaciones de bienes pagados con tarjeta de crédito emitida en Colombia cobrada en moneda legal colombiana.</v>
      </c>
      <c r="F2" s="52" t="s">
        <v>243</v>
      </c>
      <c r="G2" s="48"/>
      <c r="K2" s="45" t="s">
        <v>133</v>
      </c>
    </row>
    <row r="3" spans="1:11" ht="140.25">
      <c r="A3" s="120">
        <v>1</v>
      </c>
      <c r="B3" s="49" t="s">
        <v>133</v>
      </c>
      <c r="C3" s="53">
        <v>2015</v>
      </c>
      <c r="D3" s="54" t="s">
        <v>190</v>
      </c>
      <c r="E3" s="28" t="str">
        <f>BASE!$C3&amp;" - "&amp;BASE!$D3</f>
        <v>2015 - Giro por importaciones de bienes ya embarcados en un plazo igual o inferior a un (1) mes y por importaciones de bienes pagas con divisas o con tarjeta de crédito emitida en el exterior o en Colombia cobrada en divisas.</v>
      </c>
      <c r="F3" s="31" t="s">
        <v>244</v>
      </c>
      <c r="G3" s="48"/>
      <c r="K3" s="45" t="s">
        <v>134</v>
      </c>
    </row>
    <row r="4" spans="1:11" ht="75">
      <c r="A4" s="120">
        <v>1</v>
      </c>
      <c r="B4" s="49" t="s">
        <v>133</v>
      </c>
      <c r="C4" s="53">
        <v>2016</v>
      </c>
      <c r="D4" s="54" t="s">
        <v>22</v>
      </c>
      <c r="E4" s="28" t="str">
        <f>BASE!$C4&amp;" - "&amp;BASE!$D4</f>
        <v>2016 - Gastos de importación de bienes incluidos en la factura de los proveedores de los bienes y/o contrato de compraventa de bienes. Gastos de exportación.</v>
      </c>
      <c r="F4" s="31" t="s">
        <v>205</v>
      </c>
      <c r="G4" s="48"/>
      <c r="K4" s="45" t="s">
        <v>135</v>
      </c>
    </row>
    <row r="5" spans="1:11" ht="102">
      <c r="A5" s="120">
        <v>1</v>
      </c>
      <c r="B5" s="49" t="s">
        <v>133</v>
      </c>
      <c r="C5" s="53">
        <v>2017</v>
      </c>
      <c r="D5" s="54" t="s">
        <v>23</v>
      </c>
      <c r="E5" s="28" t="str">
        <f>BASE!$C5&amp;" - "&amp;BASE!$D5</f>
        <v>2017 - Pago anticipado de futuras importaciones de bienes, efectuado con recursos propios de los importadores residentes en Colombia o compra de mercancías por usuarios de zona franca.</v>
      </c>
      <c r="F5" s="55" t="s">
        <v>172</v>
      </c>
      <c r="G5" s="48"/>
      <c r="K5" s="45" t="s">
        <v>136</v>
      </c>
    </row>
    <row r="6" spans="1:11" ht="140.25">
      <c r="A6" s="120">
        <v>1</v>
      </c>
      <c r="B6" s="49" t="s">
        <v>133</v>
      </c>
      <c r="C6" s="53">
        <v>2022</v>
      </c>
      <c r="D6" s="54" t="s">
        <v>5</v>
      </c>
      <c r="E6" s="28" t="str">
        <f>BASE!$C6&amp;" - "&amp;BASE!$D6</f>
        <v>2022 - Giro por importaciones de bienes ya embarcados en un plazo superior a un (1) mes e inferior o igual a doce (12) meses, financiadas por proveedores u otros no residentes, o pagadas con tarjeta de crédito emitida en el exterior cobrada en divisas.</v>
      </c>
      <c r="F6" s="31" t="s">
        <v>245</v>
      </c>
      <c r="G6" s="48"/>
      <c r="K6" s="45" t="s">
        <v>137</v>
      </c>
    </row>
    <row r="7" spans="1:11" ht="105">
      <c r="A7" s="120">
        <v>1</v>
      </c>
      <c r="B7" s="49" t="s">
        <v>133</v>
      </c>
      <c r="C7" s="56">
        <v>2023</v>
      </c>
      <c r="D7" s="54" t="s">
        <v>25</v>
      </c>
      <c r="E7" s="28" t="str">
        <f>BASE!$C7&amp;" - "&amp;BASE!$D7</f>
        <v>2023 - Giro por importaciones de bienes ya embarcados en un plazo superior a un (1) mes e inferior o igual a doce (12) meses, financiadas por Intermediarios del Mercado Cambiario, o pagadas con tarjeta de crédito emitida en Colombia cobrada en divisas.</v>
      </c>
      <c r="F7" s="31" t="s">
        <v>246</v>
      </c>
      <c r="G7" s="48"/>
      <c r="K7" s="45" t="s">
        <v>138</v>
      </c>
    </row>
    <row r="8" spans="1:7" ht="114.75">
      <c r="A8" s="120">
        <v>1</v>
      </c>
      <c r="B8" s="49" t="s">
        <v>133</v>
      </c>
      <c r="C8" s="56">
        <v>2024</v>
      </c>
      <c r="D8" s="54" t="s">
        <v>26</v>
      </c>
      <c r="E8" s="28" t="str">
        <f>BASE!$C8&amp;" - "&amp;BASE!$D8</f>
        <v>2024 - Giro por importaciones de bienes ya embarcados en un plazo superior a los doce (12) meses, financiadas por proveedores u otros no residentes, o pagadas con tarjeta de crédito emitida en el exterior cobrada en divisas.</v>
      </c>
      <c r="F8" s="31" t="s">
        <v>247</v>
      </c>
      <c r="G8" s="48"/>
    </row>
    <row r="9" spans="1:7" ht="90">
      <c r="A9" s="120">
        <v>1</v>
      </c>
      <c r="B9" s="49" t="s">
        <v>133</v>
      </c>
      <c r="C9" s="56">
        <v>2025</v>
      </c>
      <c r="D9" s="54" t="s">
        <v>27</v>
      </c>
      <c r="E9" s="28" t="str">
        <f>BASE!$C9&amp;" - "&amp;BASE!$D9</f>
        <v>2025 - Giro por importaciones de bienes ya embarcados en un plazo superior a los doce (12) meses, financiadas por Intermediarios del Mercado Cambiario, o pagadas con tarjeta de crédito emitida en Colombia cobrada en divisas.</v>
      </c>
      <c r="F9" s="31" t="s">
        <v>248</v>
      </c>
      <c r="G9" s="48"/>
    </row>
    <row r="10" spans="1:7" ht="63.75">
      <c r="A10" s="120">
        <v>1</v>
      </c>
      <c r="B10" s="49" t="s">
        <v>133</v>
      </c>
      <c r="C10" s="56">
        <v>2026</v>
      </c>
      <c r="D10" s="54" t="s">
        <v>132</v>
      </c>
      <c r="E10" s="28" t="str">
        <f>BASE!$C10&amp;" - "&amp;BASE!$D10</f>
        <v>2026 - Dación en pago de importaciones de bienes.</v>
      </c>
      <c r="F10" s="31" t="s">
        <v>206</v>
      </c>
      <c r="G10" s="48"/>
    </row>
    <row r="11" spans="1:7" ht="128.25" thickBot="1">
      <c r="A11" s="120">
        <v>1</v>
      </c>
      <c r="B11" s="49" t="s">
        <v>133</v>
      </c>
      <c r="C11" s="57">
        <v>2060</v>
      </c>
      <c r="D11" s="58" t="s">
        <v>24</v>
      </c>
      <c r="E11" s="28" t="str">
        <f>BASE!$C11&amp;" - "&amp;BASE!$D11</f>
        <v>2060 - Pago de importación de bienes en moneda legal colombiana.</v>
      </c>
      <c r="F11" s="31" t="s">
        <v>249</v>
      </c>
      <c r="G11" s="48"/>
    </row>
    <row r="12" spans="1:7" ht="127.5">
      <c r="A12" s="119">
        <v>2</v>
      </c>
      <c r="B12" s="49" t="s">
        <v>134</v>
      </c>
      <c r="C12" s="59">
        <v>1000</v>
      </c>
      <c r="D12" s="60" t="s">
        <v>28</v>
      </c>
      <c r="E12" s="28" t="str">
        <f>BASE!$C12&amp;" - "&amp;BASE!$D12</f>
        <v>1000 - Reintegro por exportaciones de café.</v>
      </c>
      <c r="F12" s="23" t="s">
        <v>250</v>
      </c>
      <c r="G12" s="48"/>
    </row>
    <row r="13" spans="1:7" ht="140.25">
      <c r="A13" s="119">
        <v>2</v>
      </c>
      <c r="B13" s="49" t="s">
        <v>134</v>
      </c>
      <c r="C13" s="61">
        <v>1010</v>
      </c>
      <c r="D13" s="60" t="s">
        <v>6</v>
      </c>
      <c r="E13" s="28" t="str">
        <f>BASE!$C13&amp;" - "&amp;BASE!$D13</f>
        <v>1010 - Reintegro por exportaciones de carbón incluidos los anticipos.</v>
      </c>
      <c r="F13" s="23" t="s">
        <v>251</v>
      </c>
      <c r="G13" s="48"/>
    </row>
    <row r="14" spans="1:7" ht="140.25">
      <c r="A14" s="119">
        <v>2</v>
      </c>
      <c r="B14" s="49" t="s">
        <v>134</v>
      </c>
      <c r="C14" s="61">
        <v>1020</v>
      </c>
      <c r="D14" s="60" t="s">
        <v>29</v>
      </c>
      <c r="E14" s="28" t="str">
        <f>BASE!$C14&amp;" - "&amp;BASE!$D14</f>
        <v>1020 - Reintegro por exportaciones de ferroníquel incluidos los anticipos.</v>
      </c>
      <c r="F14" s="23" t="s">
        <v>252</v>
      </c>
      <c r="G14" s="48"/>
    </row>
    <row r="15" spans="1:7" ht="127.5">
      <c r="A15" s="119">
        <v>2</v>
      </c>
      <c r="B15" s="49" t="s">
        <v>134</v>
      </c>
      <c r="C15" s="62">
        <v>1030</v>
      </c>
      <c r="D15" s="63" t="s">
        <v>30</v>
      </c>
      <c r="E15" s="28" t="str">
        <f>BASE!$C15&amp;" - "&amp;BASE!$D15</f>
        <v>1030 - Reintegro por exportaciones de petróleo y sus derivados, incluidos los anticipos.</v>
      </c>
      <c r="F15" s="23" t="s">
        <v>253</v>
      </c>
      <c r="G15" s="48"/>
    </row>
    <row r="16" spans="1:7" ht="127.5">
      <c r="A16" s="119">
        <v>2</v>
      </c>
      <c r="B16" s="49" t="s">
        <v>134</v>
      </c>
      <c r="C16" s="62">
        <v>1040</v>
      </c>
      <c r="D16" s="63" t="s">
        <v>278</v>
      </c>
      <c r="E16" s="28" t="str">
        <f>BASE!$C16&amp;" - "&amp;BASE!$D16</f>
        <v>1040 - Reintegro por exportaciones de bienes diferentes de café, carbón, ferroníquel, petróleo y sus derivados y por
exportaciones de bienes pagados con divisas o con tarjeta de crédito.</v>
      </c>
      <c r="F16" s="23" t="s">
        <v>254</v>
      </c>
      <c r="G16" s="48"/>
    </row>
    <row r="17" spans="1:7" ht="114.75">
      <c r="A17" s="119">
        <v>2</v>
      </c>
      <c r="B17" s="49" t="s">
        <v>134</v>
      </c>
      <c r="C17" s="62">
        <v>1043</v>
      </c>
      <c r="D17" s="63" t="s">
        <v>34</v>
      </c>
      <c r="E17" s="28" t="str">
        <f>BASE!$C17&amp;" - "&amp;BASE!$D17</f>
        <v>1043 - Reintegro por exportaciones de bienes en un plazo superior a los doce (12) meses, financiados por el exportador.</v>
      </c>
      <c r="F17" s="23" t="s">
        <v>255</v>
      </c>
      <c r="G17" s="48"/>
    </row>
    <row r="18" spans="1:7" ht="114.75">
      <c r="A18" s="119">
        <v>2</v>
      </c>
      <c r="B18" s="49" t="s">
        <v>134</v>
      </c>
      <c r="C18" s="62">
        <v>1044</v>
      </c>
      <c r="D18" s="63" t="s">
        <v>131</v>
      </c>
      <c r="E18" s="28" t="str">
        <f>BASE!$C18&amp;" - "&amp;BASE!$D18</f>
        <v>1044 - Dación en pago de exportaciones de bienes.</v>
      </c>
      <c r="F18" s="23" t="s">
        <v>256</v>
      </c>
      <c r="G18" s="48"/>
    </row>
    <row r="19" spans="1:7" ht="38.25">
      <c r="A19" s="119">
        <v>2</v>
      </c>
      <c r="B19" s="49" t="s">
        <v>134</v>
      </c>
      <c r="C19" s="62">
        <v>1045</v>
      </c>
      <c r="D19" s="63" t="s">
        <v>31</v>
      </c>
      <c r="E19" s="28" t="str">
        <f>BASE!$C19&amp;" - "&amp;BASE!$D19</f>
        <v>1045 - Anticipos por exportaciones de café.</v>
      </c>
      <c r="F19" s="23" t="s">
        <v>257</v>
      </c>
      <c r="G19" s="48"/>
    </row>
    <row r="20" spans="1:7" ht="45">
      <c r="A20" s="119">
        <v>2</v>
      </c>
      <c r="B20" s="49" t="s">
        <v>134</v>
      </c>
      <c r="C20" s="62">
        <v>1050</v>
      </c>
      <c r="D20" s="63" t="s">
        <v>32</v>
      </c>
      <c r="E20" s="28" t="str">
        <f>BASE!$C20&amp;" - "&amp;BASE!$D20</f>
        <v>1050 - Anticipos por exportaciones de bienes diferentes de café, carbón, ferroníquel, petróleo y sus derivados.</v>
      </c>
      <c r="F20" s="23" t="s">
        <v>258</v>
      </c>
      <c r="G20" s="48"/>
    </row>
    <row r="21" spans="1:7" ht="191.25">
      <c r="A21" s="119">
        <v>2</v>
      </c>
      <c r="B21" s="49" t="s">
        <v>134</v>
      </c>
      <c r="C21" s="62">
        <v>1060</v>
      </c>
      <c r="D21" s="63" t="s">
        <v>33</v>
      </c>
      <c r="E21" s="28" t="str">
        <f>BASE!$C21&amp;" - "&amp;BASE!$D21</f>
        <v>1060 - Pago de exportaciones de bienes en moneda legal colombiana.</v>
      </c>
      <c r="F21" s="27" t="s">
        <v>259</v>
      </c>
      <c r="G21" s="48"/>
    </row>
    <row r="22" spans="1:7" ht="114.75">
      <c r="A22" s="119">
        <v>2</v>
      </c>
      <c r="B22" s="49" t="s">
        <v>134</v>
      </c>
      <c r="C22" s="62">
        <v>1061</v>
      </c>
      <c r="D22" s="63" t="s">
        <v>279</v>
      </c>
      <c r="E22" s="28" t="str">
        <f>BASE!$C22&amp;" - "&amp;BASE!$D22</f>
        <v>1061 - Pago de exportaciones de bienes en moneda legal colombiana con tarjeta de crédito</v>
      </c>
      <c r="F22" s="23" t="s">
        <v>140</v>
      </c>
      <c r="G22" s="48"/>
    </row>
    <row r="23" spans="1:7" ht="45">
      <c r="A23" s="119">
        <v>2</v>
      </c>
      <c r="B23" s="49" t="s">
        <v>134</v>
      </c>
      <c r="C23" s="64">
        <v>1510</v>
      </c>
      <c r="D23" s="65" t="s">
        <v>35</v>
      </c>
      <c r="E23" s="28" t="str">
        <f>BASE!$C23&amp;" - "&amp;BASE!$D23</f>
        <v>1510 - Gastos de exportación de bienes incluidos en la declaración de exportación definitiva.</v>
      </c>
      <c r="F23" s="66" t="s">
        <v>260</v>
      </c>
      <c r="G23" s="48"/>
    </row>
    <row r="24" spans="1:7" ht="153">
      <c r="A24" s="120">
        <v>3</v>
      </c>
      <c r="B24" s="45" t="s">
        <v>135</v>
      </c>
      <c r="C24" s="26">
        <v>1063</v>
      </c>
      <c r="D24" s="24" t="s">
        <v>36</v>
      </c>
      <c r="E24" s="28" t="str">
        <f>BASE!$C24&amp;" - "&amp;BASE!$D24</f>
        <v>1063 - Pago de exportaciones de bienes en moneda legal colombiana financiadas a más de doce (12) meses.        </v>
      </c>
      <c r="F24" s="67" t="s">
        <v>141</v>
      </c>
      <c r="G24" s="48"/>
    </row>
    <row r="25" spans="1:7" ht="102">
      <c r="A25" s="120">
        <v>3</v>
      </c>
      <c r="B25" s="45" t="s">
        <v>135</v>
      </c>
      <c r="C25" s="26">
        <v>1630</v>
      </c>
      <c r="D25" s="68" t="s">
        <v>309</v>
      </c>
      <c r="E25" s="28" t="str">
        <f>BASE!$C25&amp;" - "&amp;BASE!$D25</f>
        <v>1630 - Intereses y comisiones por créditos otorgados por residentes en el país a no residentes.</v>
      </c>
      <c r="F25" s="67" t="s">
        <v>173</v>
      </c>
      <c r="G25" s="48"/>
    </row>
    <row r="26" spans="1:7" ht="89.25">
      <c r="A26" s="48">
        <v>3</v>
      </c>
      <c r="B26" s="45" t="s">
        <v>135</v>
      </c>
      <c r="C26" s="26">
        <v>1642</v>
      </c>
      <c r="D26" s="68" t="s">
        <v>37</v>
      </c>
      <c r="E26" s="28" t="str">
        <f>BASE!$C26&amp;" - "&amp;BASE!$D26</f>
        <v>1642 - Ejecución de avales y garantías en moneda extranjera otorgados por no residentes.</v>
      </c>
      <c r="F26" s="30" t="s">
        <v>142</v>
      </c>
      <c r="G26" s="48"/>
    </row>
    <row r="27" spans="1:7" ht="47.25" customHeight="1">
      <c r="A27" s="130">
        <v>3</v>
      </c>
      <c r="B27" s="131" t="s">
        <v>135</v>
      </c>
      <c r="C27" s="137">
        <v>1645</v>
      </c>
      <c r="D27" s="138" t="s">
        <v>280</v>
      </c>
      <c r="E27" s="134" t="str">
        <f>BASE!$C27&amp;" - "&amp;BASE!$D27</f>
        <v>1645 - Ejecución de avales o garantías otorgados por no residentes para cubrir operaciones diferentes de deuda de no residentes</v>
      </c>
      <c r="F27" s="139" t="s">
        <v>226</v>
      </c>
      <c r="G27" s="48"/>
    </row>
    <row r="28" spans="1:7" ht="39" customHeight="1">
      <c r="A28" s="130">
        <v>3</v>
      </c>
      <c r="B28" s="131" t="s">
        <v>135</v>
      </c>
      <c r="C28" s="137">
        <v>1648</v>
      </c>
      <c r="D28" s="138" t="s">
        <v>227</v>
      </c>
      <c r="E28" s="134" t="str">
        <f>BASE!$C28&amp;" - "&amp;BASE!$D28</f>
        <v>1648 - Ejecución de avales o garantías en moneda extranjera otorgado por residentes para cubrir operaciones diferentes de deuda de residentes</v>
      </c>
      <c r="F28" s="139" t="s">
        <v>226</v>
      </c>
      <c r="G28" s="48"/>
    </row>
    <row r="29" spans="1:7" ht="114.75">
      <c r="A29" s="120">
        <v>3</v>
      </c>
      <c r="B29" s="45" t="s">
        <v>135</v>
      </c>
      <c r="C29" s="26">
        <v>2063</v>
      </c>
      <c r="D29" s="69" t="s">
        <v>191</v>
      </c>
      <c r="E29" s="28" t="str">
        <f>BASE!$C29&amp;" - "&amp;BASE!$D29</f>
        <v>2063 - Pago de importaciones de bienes en moneda legal colombiana (financiadas a más de seis (6) meses).</v>
      </c>
      <c r="F29" s="25" t="s">
        <v>143</v>
      </c>
      <c r="G29" s="48"/>
    </row>
    <row r="30" spans="1:7" ht="90">
      <c r="A30" s="120">
        <v>3</v>
      </c>
      <c r="B30" s="45" t="s">
        <v>135</v>
      </c>
      <c r="C30" s="70">
        <v>2125</v>
      </c>
      <c r="D30" s="71" t="s">
        <v>292</v>
      </c>
      <c r="E30" s="28" t="str">
        <f>BASE!$C30&amp;" - "&amp;BASE!$D30</f>
        <v>2125 - Intereses de créditos - deuda privada - otorgados por intermediarios del mercado cambiario o entidades públicas de redescuento a residentes en el país</v>
      </c>
      <c r="F30" s="72" t="s">
        <v>144</v>
      </c>
      <c r="G30" s="48"/>
    </row>
    <row r="31" spans="1:7" ht="90">
      <c r="A31" s="120">
        <v>3</v>
      </c>
      <c r="B31" s="45" t="s">
        <v>135</v>
      </c>
      <c r="C31" s="70">
        <v>2135</v>
      </c>
      <c r="D31" s="71" t="s">
        <v>43</v>
      </c>
      <c r="E31" s="28" t="str">
        <f>BASE!$C31&amp;" - "&amp;BASE!$D31</f>
        <v>2135 - Intereses de créditos –deuda privada- otorgados por proveedores u otros no residentes a residentes.</v>
      </c>
      <c r="F31" s="72" t="s">
        <v>144</v>
      </c>
      <c r="G31" s="48"/>
    </row>
    <row r="32" spans="1:7" ht="90">
      <c r="A32" s="120">
        <v>3</v>
      </c>
      <c r="B32" s="45" t="s">
        <v>135</v>
      </c>
      <c r="C32" s="26">
        <v>2155</v>
      </c>
      <c r="D32" s="69" t="s">
        <v>44</v>
      </c>
      <c r="E32" s="28" t="str">
        <f>BASE!$C32&amp;" - "&amp;BASE!$D32</f>
        <v>2155 - Intereses de créditos –deuda pública- otorgados por proveedores u otros no residentes al Gobierno Nacional a través de la DTN.</v>
      </c>
      <c r="F32" s="72" t="s">
        <v>144</v>
      </c>
      <c r="G32" s="48"/>
    </row>
    <row r="33" spans="1:7" ht="90">
      <c r="A33" s="120">
        <v>3</v>
      </c>
      <c r="B33" s="45" t="s">
        <v>135</v>
      </c>
      <c r="C33" s="26">
        <v>2165</v>
      </c>
      <c r="D33" s="69" t="s">
        <v>45</v>
      </c>
      <c r="E33" s="28" t="str">
        <f>BASE!$C33&amp;" - "&amp;BASE!$D33</f>
        <v>2165 - Intereses de créditos –deuda pública- otorgados por IMC o entidades públicas de redescuento a entidades del sector público.</v>
      </c>
      <c r="F33" s="72" t="s">
        <v>144</v>
      </c>
      <c r="G33" s="48"/>
    </row>
    <row r="34" spans="1:7" ht="90">
      <c r="A34" s="120">
        <v>3</v>
      </c>
      <c r="B34" s="45" t="s">
        <v>135</v>
      </c>
      <c r="C34" s="26">
        <v>2175</v>
      </c>
      <c r="D34" s="69" t="s">
        <v>46</v>
      </c>
      <c r="E34" s="28" t="str">
        <f>BASE!$C34&amp;" - "&amp;BASE!$D34</f>
        <v>2175 - Intereses de créditos –deuda pública- otorgados por proveedores u otros no residentes a entidades del sector público.</v>
      </c>
      <c r="F34" s="72" t="s">
        <v>144</v>
      </c>
      <c r="G34" s="48"/>
    </row>
    <row r="35" spans="1:7" ht="45">
      <c r="A35" s="130">
        <v>3</v>
      </c>
      <c r="B35" s="131" t="s">
        <v>135</v>
      </c>
      <c r="C35" s="147">
        <v>2185</v>
      </c>
      <c r="D35" s="148" t="s">
        <v>231</v>
      </c>
      <c r="E35" s="134" t="str">
        <f>BASE!$C35&amp;" - "&amp;BASE!$D35</f>
        <v>2185 - Intereses del endeudamiento externo otorgado a los IMC con destino a operaciones activas en moneda legal</v>
      </c>
      <c r="F35" s="149" t="s">
        <v>226</v>
      </c>
      <c r="G35" s="48"/>
    </row>
    <row r="36" spans="1:7" ht="90">
      <c r="A36" s="120">
        <v>3</v>
      </c>
      <c r="B36" s="45" t="s">
        <v>135</v>
      </c>
      <c r="C36" s="73">
        <v>2230</v>
      </c>
      <c r="D36" s="69" t="s">
        <v>310</v>
      </c>
      <c r="E36" s="28" t="str">
        <f>BASE!$C36&amp;" - "&amp;BASE!$D36</f>
        <v>2230 - Comisiones y otros gastos por créditos - deuda privada - otorgados por intermediarios del mercado cambiario o entidades públicas de redescuento a residentes en el país.</v>
      </c>
      <c r="F36" s="72" t="s">
        <v>144</v>
      </c>
      <c r="G36" s="48"/>
    </row>
    <row r="37" spans="1:7" ht="90">
      <c r="A37" s="120">
        <v>3</v>
      </c>
      <c r="B37" s="45" t="s">
        <v>135</v>
      </c>
      <c r="C37" s="61">
        <v>2240</v>
      </c>
      <c r="D37" s="69" t="s">
        <v>47</v>
      </c>
      <c r="E37" s="28" t="str">
        <f>BASE!$C37&amp;" - "&amp;BASE!$D37</f>
        <v>2240 - Comisiones y otros gastos de créditos - deuda privada- otorgados por no residentes a residentes.</v>
      </c>
      <c r="F37" s="72" t="s">
        <v>145</v>
      </c>
      <c r="G37" s="48"/>
    </row>
    <row r="38" spans="1:7" ht="60">
      <c r="A38" s="130">
        <v>3</v>
      </c>
      <c r="B38" s="131" t="s">
        <v>135</v>
      </c>
      <c r="C38" s="132">
        <v>2247</v>
      </c>
      <c r="D38" s="148" t="s">
        <v>232</v>
      </c>
      <c r="E38" s="134" t="str">
        <f>BASE!$C38&amp;" - "&amp;BASE!$D38</f>
        <v>2247 - Comisiones y otros gastos del endeudamiento externo otorgado a los IMC con destino a operaciones activas en moneda legal</v>
      </c>
      <c r="F38" s="149" t="s">
        <v>226</v>
      </c>
      <c r="G38" s="48"/>
    </row>
    <row r="39" spans="1:7" ht="77.25">
      <c r="A39" s="120">
        <v>3</v>
      </c>
      <c r="B39" s="45" t="s">
        <v>135</v>
      </c>
      <c r="C39" s="61">
        <v>2250</v>
      </c>
      <c r="D39" s="69" t="s">
        <v>48</v>
      </c>
      <c r="E39" s="28" t="str">
        <f>BASE!$C39&amp;" - "&amp;BASE!$D39</f>
        <v>2250 - Comisiones y otros gastos por créditos – deuda pública- otorgados por IMC o entidades públicas de redescuento a entidades del sector público.</v>
      </c>
      <c r="F39" s="74" t="s">
        <v>261</v>
      </c>
      <c r="G39" s="48"/>
    </row>
    <row r="40" spans="1:7" ht="90">
      <c r="A40" s="120">
        <v>3</v>
      </c>
      <c r="B40" s="45" t="s">
        <v>135</v>
      </c>
      <c r="C40" s="61">
        <v>2260</v>
      </c>
      <c r="D40" s="69" t="s">
        <v>49</v>
      </c>
      <c r="E40" s="28" t="str">
        <f>BASE!$C40&amp;" - "&amp;BASE!$D40</f>
        <v>2260 - Comisiones y otros gastos por créditos - deuda pública- otorgados por no residentes a entidades del sector público.</v>
      </c>
      <c r="F40" s="72" t="s">
        <v>144</v>
      </c>
      <c r="G40" s="48"/>
    </row>
    <row r="41" spans="1:7" ht="150">
      <c r="A41" s="120">
        <v>3</v>
      </c>
      <c r="B41" s="45" t="s">
        <v>135</v>
      </c>
      <c r="C41" s="61">
        <v>2612</v>
      </c>
      <c r="D41" s="75" t="s">
        <v>293</v>
      </c>
      <c r="E41" s="28" t="str">
        <f>BASE!$C41&amp;" - "&amp;BASE!$D41</f>
        <v>2612 - Restitución de avales y garantías en moneda extranjera emitidos por los intermediarios del mercado cambiario pagaderos en divisas, que respaldan la seriedad de la oferta y cumplimiento de empresas extranjeras y colombianas (Art. 59, numeral 1, literal e) inciso i de la R.E. 8/2000 J.D.) – Aplica para avales ejecutados hasta el día 25 de mayo de 2018</v>
      </c>
      <c r="F41" s="76" t="s">
        <v>262</v>
      </c>
      <c r="G41" s="48"/>
    </row>
    <row r="42" spans="1:7" ht="195">
      <c r="A42" s="120">
        <v>3</v>
      </c>
      <c r="B42" s="45" t="s">
        <v>135</v>
      </c>
      <c r="C42" s="77">
        <v>2613</v>
      </c>
      <c r="D42" s="78" t="s">
        <v>294</v>
      </c>
      <c r="E42" s="28" t="str">
        <f>BASE!$C42&amp;" - "&amp;BASE!$D42</f>
        <v>2613 - Restitución de avales y garantías en moneda extranjera emitidos por los intermediarios del mercado cambiario pagaderos en divisas, que respaldan el cumplimiento de obligaciones contraídas por residentes en el país derivadas de contratos de exportación de bienes o prestación
de servicios no financieros en el exterior (Art. 59, numeral 1, literal e) inciso ii de la R.E. 8/2000
J.D.) - Aplica para avales ejecutados hasta el día 25 de mayo de 2018</v>
      </c>
      <c r="F42" s="76" t="s">
        <v>263</v>
      </c>
      <c r="G42" s="48"/>
    </row>
    <row r="43" spans="1:7" ht="135">
      <c r="A43" s="120">
        <v>3</v>
      </c>
      <c r="B43" s="45" t="s">
        <v>135</v>
      </c>
      <c r="C43" s="77">
        <v>2614</v>
      </c>
      <c r="D43" s="79" t="s">
        <v>295</v>
      </c>
      <c r="E43" s="28" t="str">
        <f>BASE!$C43&amp;" - "&amp;BASE!$D43</f>
        <v>2614 - Restitución de avales y garantías en moneda extranjera emitidos por los intermediarios del mercado cambiario pagaderos en divisas, que respaldan obligaciones de no residentes (Art. 59, numeral 1, literal e) inciso iii de la R.E. 8/2000 J.D.) – Aplica para avales ejecutados hasta el día 25 de mayo de 2018</v>
      </c>
      <c r="F43" s="76" t="s">
        <v>262</v>
      </c>
      <c r="G43" s="48"/>
    </row>
    <row r="44" spans="1:7" ht="225">
      <c r="A44" s="120">
        <v>3</v>
      </c>
      <c r="B44" s="45" t="s">
        <v>135</v>
      </c>
      <c r="C44" s="77">
        <v>2615</v>
      </c>
      <c r="D44" s="78" t="s">
        <v>296</v>
      </c>
      <c r="E44" s="28" t="str">
        <f>BASE!$C44&amp;" - "&amp;BASE!$D44</f>
        <v>2615 - Restitución de avales y garantías en moneda extranjera emitidos por los intermediarios del mercado cambiario pagaderos en divisas, que respaldan obligaciones de los residentes correspondientes a la compra de petróleo crudo y gas natural de producción nacional a las empresas con capital del exterior que realicen actividades de exploración y explotación de petróleo y gas natural (Art. 59, numeral 1, literal e) inciso iv de la R.E. 8/2000 J.D.) – Aplica para avales ejecutados hasta el día 25 de mayo de 2018</v>
      </c>
      <c r="F44" s="76" t="s">
        <v>262</v>
      </c>
      <c r="G44" s="48"/>
    </row>
    <row r="45" spans="1:7" ht="51.75" customHeight="1">
      <c r="A45" s="48">
        <v>3</v>
      </c>
      <c r="B45" s="45" t="s">
        <v>135</v>
      </c>
      <c r="C45" s="61">
        <v>2616</v>
      </c>
      <c r="D45" s="69" t="s">
        <v>297</v>
      </c>
      <c r="E45" s="28" t="str">
        <f>BASE!$C45&amp;" - "&amp;BASE!$D45</f>
        <v>2616 - Restitución de avales y garantías en moneda extranjera – Aplica para avales informados y ejecutados hasta el día 25 de mayo de 2018</v>
      </c>
      <c r="F45" s="80" t="s">
        <v>264</v>
      </c>
      <c r="G45" s="48"/>
    </row>
    <row r="46" spans="1:7" ht="109.5" customHeight="1">
      <c r="A46" s="130">
        <v>3</v>
      </c>
      <c r="B46" s="131" t="s">
        <v>135</v>
      </c>
      <c r="C46" s="132">
        <v>2619</v>
      </c>
      <c r="D46" s="148" t="s">
        <v>227</v>
      </c>
      <c r="E46" s="134" t="str">
        <f>BASE!$C46&amp;" - "&amp;BASE!$D46</f>
        <v>2619 - Ejecución de avales o garantías en moneda extranjera otorgado por residentes para cubrir operaciones diferentes de deuda de residentes</v>
      </c>
      <c r="F46" s="150" t="s">
        <v>236</v>
      </c>
      <c r="G46" s="130"/>
    </row>
    <row r="47" spans="1:7" ht="140.25">
      <c r="A47" s="48">
        <v>3</v>
      </c>
      <c r="B47" s="45" t="s">
        <v>135</v>
      </c>
      <c r="C47" s="61">
        <v>2620</v>
      </c>
      <c r="D47" s="69" t="s">
        <v>298</v>
      </c>
      <c r="E47" s="28" t="str">
        <f>BASE!$C47&amp;" - "&amp;BASE!$D47</f>
        <v>2620 - Intereses y comisiones por avales y garantías en moneda extranjera otorgados por no residentes – Aplica para avales informados y ejecutados hasta el día 25 de mayo de 2018</v>
      </c>
      <c r="F47" s="80" t="s">
        <v>265</v>
      </c>
      <c r="G47" s="48"/>
    </row>
    <row r="48" spans="1:7" ht="82.5" customHeight="1">
      <c r="A48" s="120">
        <v>3</v>
      </c>
      <c r="B48" s="45" t="s">
        <v>135</v>
      </c>
      <c r="C48" s="61">
        <v>4000</v>
      </c>
      <c r="D48" s="68" t="s">
        <v>311</v>
      </c>
      <c r="E48" s="28" t="str">
        <f>BASE!$C48&amp;" - "&amp;BASE!$D48</f>
        <v>4000 - Desembolso de créditos - deuda privada - otorgados por intermediarios del mercado cambiario o entidades públicas de redescuento a residentes en el país</v>
      </c>
      <c r="F48" s="81" t="s">
        <v>267</v>
      </c>
      <c r="G48" s="48"/>
    </row>
    <row r="49" spans="1:7" ht="370.5">
      <c r="A49" s="120">
        <v>3</v>
      </c>
      <c r="B49" s="45" t="s">
        <v>135</v>
      </c>
      <c r="C49" s="61">
        <v>4005</v>
      </c>
      <c r="D49" s="82" t="s">
        <v>38</v>
      </c>
      <c r="E49" s="28" t="str">
        <f>BASE!$C49&amp;" - "&amp;BASE!$D49</f>
        <v>4005 - Desembolso de créditos - deuda privada- otorgados por no residentes a residentes. </v>
      </c>
      <c r="F49" s="112" t="s">
        <v>266</v>
      </c>
      <c r="G49" s="48"/>
    </row>
    <row r="50" spans="1:7" ht="45">
      <c r="A50" s="130">
        <v>3</v>
      </c>
      <c r="B50" s="131" t="s">
        <v>135</v>
      </c>
      <c r="C50" s="132">
        <v>4006</v>
      </c>
      <c r="D50" s="133" t="s">
        <v>223</v>
      </c>
      <c r="E50" s="134" t="str">
        <f>BASE!$C50&amp;" - "&amp;BASE!$D50</f>
        <v>4006 - Desembolso del endeudamiento externo otorgado a los IMC con destino a operaciones activas en moneda legal</v>
      </c>
      <c r="F50" s="135" t="s">
        <v>224</v>
      </c>
      <c r="G50" s="48"/>
    </row>
    <row r="51" spans="1:7" ht="90.75" customHeight="1">
      <c r="A51" s="120">
        <v>3</v>
      </c>
      <c r="B51" s="45" t="s">
        <v>135</v>
      </c>
      <c r="C51" s="61">
        <v>4018</v>
      </c>
      <c r="D51" s="24" t="s">
        <v>201</v>
      </c>
      <c r="E51" s="28" t="str">
        <f>BASE!$C51&amp;" - "&amp;BASE!$D51</f>
        <v>4018 - Desembolso de créditos de prefinanciación de exportaciones.</v>
      </c>
      <c r="F51" s="43" t="s">
        <v>202</v>
      </c>
      <c r="G51" s="48"/>
    </row>
    <row r="52" spans="1:7" ht="76.5">
      <c r="A52" s="120">
        <v>3</v>
      </c>
      <c r="B52" s="45" t="s">
        <v>135</v>
      </c>
      <c r="C52" s="61">
        <v>4020</v>
      </c>
      <c r="D52" s="82" t="s">
        <v>281</v>
      </c>
      <c r="E52" s="28" t="str">
        <f>BASE!$C52&amp;" - "&amp;BASE!$D52</f>
        <v>4020 - Amortización de créditos otorgados por residentes en el país a no residentes.</v>
      </c>
      <c r="F52" s="43" t="s">
        <v>268</v>
      </c>
      <c r="G52" s="48"/>
    </row>
    <row r="53" spans="1:7" ht="45">
      <c r="A53" s="130">
        <v>3</v>
      </c>
      <c r="B53" s="131" t="s">
        <v>135</v>
      </c>
      <c r="C53" s="132">
        <v>4021</v>
      </c>
      <c r="D53" s="133" t="s">
        <v>225</v>
      </c>
      <c r="E53" s="134" t="str">
        <f>BASE!$C53&amp;" - "&amp;BASE!$D53</f>
        <v>4021 - Pagos de créditos externos activos desembolsados en moneda legal.</v>
      </c>
      <c r="F53" s="136" t="s">
        <v>226</v>
      </c>
      <c r="G53" s="48"/>
    </row>
    <row r="54" spans="1:7" ht="80.25" customHeight="1">
      <c r="A54" s="48">
        <v>3</v>
      </c>
      <c r="B54" s="45" t="s">
        <v>135</v>
      </c>
      <c r="C54" s="61">
        <v>4022</v>
      </c>
      <c r="D54" s="24" t="s">
        <v>39</v>
      </c>
      <c r="E54" s="28" t="str">
        <f>BASE!$C54&amp;" - "&amp;BASE!$D54</f>
        <v>4022 - Desembolso de créditos – prefinanciación de exportaciones de café- otorgados por IMC o no residentes a residentes.</v>
      </c>
      <c r="F54" s="43" t="s">
        <v>202</v>
      </c>
      <c r="G54" s="48"/>
    </row>
    <row r="55" spans="1:7" ht="63.75">
      <c r="A55" s="120">
        <v>3</v>
      </c>
      <c r="B55" s="45" t="s">
        <v>135</v>
      </c>
      <c r="C55" s="61">
        <v>4075</v>
      </c>
      <c r="D55" s="68" t="s">
        <v>40</v>
      </c>
      <c r="E55" s="28" t="str">
        <f>BASE!$C55&amp;" - "&amp;BASE!$D55</f>
        <v>4075 - Desembolso de créditos – deuda pública- otorgados por no residentes al Gobierno Nacional a través de la DTN</v>
      </c>
      <c r="F55" s="43" t="s">
        <v>202</v>
      </c>
      <c r="G55" s="48"/>
    </row>
    <row r="56" spans="1:7" ht="60">
      <c r="A56" s="120">
        <v>3</v>
      </c>
      <c r="B56" s="45" t="s">
        <v>135</v>
      </c>
      <c r="C56" s="61">
        <v>4080</v>
      </c>
      <c r="D56" s="68" t="s">
        <v>41</v>
      </c>
      <c r="E56" s="28" t="str">
        <f>BASE!$C56&amp;" - "&amp;BASE!$D56</f>
        <v>4080 - Desembolso de créditos – deuda pública- otorgados por IMC o entidades públicas de redescuento a entidades del sector público.</v>
      </c>
      <c r="F56" s="43" t="s">
        <v>269</v>
      </c>
      <c r="G56" s="48"/>
    </row>
    <row r="57" spans="1:7" ht="51">
      <c r="A57" s="120">
        <v>3</v>
      </c>
      <c r="B57" s="45" t="s">
        <v>135</v>
      </c>
      <c r="C57" s="61">
        <v>4085</v>
      </c>
      <c r="D57" s="68" t="s">
        <v>42</v>
      </c>
      <c r="E57" s="28" t="str">
        <f>BASE!$C57&amp;" - "&amp;BASE!$D57</f>
        <v>4085 - Desembolso de créditos – deuda pública- otorgados por no residentes a entidades del sector público.</v>
      </c>
      <c r="F57" s="43" t="s">
        <v>270</v>
      </c>
      <c r="G57" s="48"/>
    </row>
    <row r="58" spans="1:7" ht="63.75">
      <c r="A58" s="120">
        <v>3</v>
      </c>
      <c r="B58" s="45" t="s">
        <v>135</v>
      </c>
      <c r="C58" s="61">
        <v>4500</v>
      </c>
      <c r="D58" s="69" t="s">
        <v>299</v>
      </c>
      <c r="E58" s="28" t="str">
        <f>BASE!$C58&amp;" - "&amp;BASE!$D58</f>
        <v>4500 - Amortización de créditos – deuda privada- otorgados por IMC o entidades públicas de redescuento a residentes en el país.</v>
      </c>
      <c r="F58" s="76" t="s">
        <v>174</v>
      </c>
      <c r="G58" s="48"/>
    </row>
    <row r="59" spans="1:7" ht="63.75">
      <c r="A59" s="120">
        <v>3</v>
      </c>
      <c r="B59" s="45" t="s">
        <v>135</v>
      </c>
      <c r="C59" s="61">
        <v>4501</v>
      </c>
      <c r="D59" s="69" t="s">
        <v>50</v>
      </c>
      <c r="E59" s="28" t="str">
        <f>BASE!$C59&amp;" - "&amp;BASE!$D59</f>
        <v>4501 - Prepago de créditos –deuda privada- otorgados por IMC o entidades públicas de redescuento a residentes.</v>
      </c>
      <c r="F59" s="76" t="s">
        <v>174</v>
      </c>
      <c r="G59" s="48"/>
    </row>
    <row r="60" spans="1:7" ht="63.75">
      <c r="A60" s="120">
        <v>3</v>
      </c>
      <c r="B60" s="45" t="s">
        <v>135</v>
      </c>
      <c r="C60" s="61">
        <v>4505</v>
      </c>
      <c r="D60" s="69" t="s">
        <v>51</v>
      </c>
      <c r="E60" s="28" t="str">
        <f>BASE!$C60&amp;" - "&amp;BASE!$D60</f>
        <v>4505 - Amortización de créditos - deuda privada- otorgados por proveedores u otros no residentes a residentes.</v>
      </c>
      <c r="F60" s="76" t="s">
        <v>174</v>
      </c>
      <c r="G60" s="48"/>
    </row>
    <row r="61" spans="1:7" ht="64.5">
      <c r="A61" s="120">
        <v>3</v>
      </c>
      <c r="B61" s="45" t="s">
        <v>135</v>
      </c>
      <c r="C61" s="61">
        <v>4506</v>
      </c>
      <c r="D61" s="69" t="s">
        <v>52</v>
      </c>
      <c r="E61" s="28" t="str">
        <f>BASE!$C61&amp;" - "&amp;BASE!$D61</f>
        <v>4506 - Prepago de créditos –deuda privada- otorgados por proveedores u otros no residentes a residentes.</v>
      </c>
      <c r="F61" s="74" t="s">
        <v>174</v>
      </c>
      <c r="G61" s="48"/>
    </row>
    <row r="62" spans="1:7" ht="45">
      <c r="A62" s="130">
        <v>3</v>
      </c>
      <c r="B62" s="131" t="s">
        <v>135</v>
      </c>
      <c r="C62" s="132">
        <v>4507</v>
      </c>
      <c r="D62" s="148" t="s">
        <v>239</v>
      </c>
      <c r="E62" s="134" t="str">
        <f>BASE!$C62&amp;" - "&amp;BASE!$D62</f>
        <v>4507 - Amortización del endeudamiento externo otorgado a los IMC con destino a operaciones activas en moneda legal</v>
      </c>
      <c r="F62" s="152" t="s">
        <v>226</v>
      </c>
      <c r="G62" s="48"/>
    </row>
    <row r="63" spans="1:7" ht="45">
      <c r="A63" s="130">
        <v>3</v>
      </c>
      <c r="B63" s="131" t="s">
        <v>135</v>
      </c>
      <c r="C63" s="132">
        <v>4508</v>
      </c>
      <c r="D63" s="148" t="s">
        <v>233</v>
      </c>
      <c r="E63" s="134" t="str">
        <f>BASE!$C63&amp;" - "&amp;BASE!$D63</f>
        <v>4508 - Prepago del endeudamiento externo otorgado a los IMC con destino a operaciones activas en moneda legal</v>
      </c>
      <c r="F63" s="152" t="s">
        <v>226</v>
      </c>
      <c r="G63" s="48"/>
    </row>
    <row r="64" spans="1:7" ht="63.75">
      <c r="A64" s="120">
        <v>3</v>
      </c>
      <c r="B64" s="45" t="s">
        <v>135</v>
      </c>
      <c r="C64" s="61">
        <v>4520</v>
      </c>
      <c r="D64" s="69" t="s">
        <v>300</v>
      </c>
      <c r="E64" s="28" t="str">
        <f>BASE!$C64&amp;" - "&amp;BASE!$D64</f>
        <v>4520 - Desembolso de créditos otorgados por residentes en el país a no residentes.</v>
      </c>
      <c r="F64" s="76" t="s">
        <v>175</v>
      </c>
      <c r="G64" s="48"/>
    </row>
    <row r="65" spans="1:7" ht="90">
      <c r="A65" s="120">
        <v>3</v>
      </c>
      <c r="B65" s="45" t="s">
        <v>135</v>
      </c>
      <c r="C65" s="61">
        <v>4525</v>
      </c>
      <c r="D65" s="69" t="s">
        <v>203</v>
      </c>
      <c r="E65" s="28" t="str">
        <f>BASE!$C65&amp;" - "&amp;BASE!$D65</f>
        <v>4525 - Amortización de créditos de prefinanciación de exportaciones.</v>
      </c>
      <c r="F65" s="74" t="s">
        <v>204</v>
      </c>
      <c r="G65" s="48"/>
    </row>
    <row r="66" spans="1:7" ht="63.75">
      <c r="A66" s="120">
        <v>3</v>
      </c>
      <c r="B66" s="45" t="s">
        <v>135</v>
      </c>
      <c r="C66" s="61">
        <v>4605</v>
      </c>
      <c r="D66" s="69" t="s">
        <v>53</v>
      </c>
      <c r="E66" s="28" t="str">
        <f>BASE!$C66&amp;" - "&amp;BASE!$D66</f>
        <v>4605 - Amortización de créditos – deuda pública- otorgados por proveedores u otros no residentes al Gobierno Nacional a través de la DTN.</v>
      </c>
      <c r="F66" s="76" t="s">
        <v>174</v>
      </c>
      <c r="G66" s="48"/>
    </row>
    <row r="67" spans="1:7" ht="76.5">
      <c r="A67" s="130">
        <v>3</v>
      </c>
      <c r="B67" s="131" t="s">
        <v>135</v>
      </c>
      <c r="C67" s="132">
        <v>4610</v>
      </c>
      <c r="D67" s="148" t="s">
        <v>234</v>
      </c>
      <c r="E67" s="134" t="str">
        <f>BASE!$C67&amp;" - "&amp;BASE!$D67</f>
        <v>4610 - Prepago de créditos - deuda pública - otorgados por proveedores u otros no residentes al Gobierno Nacional a través de la Dirección del Tesoro Nacional (DTN).</v>
      </c>
      <c r="F67" s="153" t="s">
        <v>235</v>
      </c>
      <c r="G67" s="48"/>
    </row>
    <row r="68" spans="1:7" ht="63.75">
      <c r="A68" s="120">
        <v>3</v>
      </c>
      <c r="B68" s="45" t="s">
        <v>135</v>
      </c>
      <c r="C68" s="56">
        <v>4615</v>
      </c>
      <c r="D68" s="83" t="s">
        <v>54</v>
      </c>
      <c r="E68" s="28" t="str">
        <f>BASE!$C68&amp;" - "&amp;BASE!$D68</f>
        <v>4615 - Amortización de créditos - deuda pública- otorgados por IMC o entidades públicas de redescuento a entidades del sector público.</v>
      </c>
      <c r="F68" s="84" t="s">
        <v>174</v>
      </c>
      <c r="G68" s="48"/>
    </row>
    <row r="69" spans="1:7" ht="64.5">
      <c r="A69" s="120">
        <v>3</v>
      </c>
      <c r="B69" s="45" t="s">
        <v>135</v>
      </c>
      <c r="C69" s="61">
        <v>4616</v>
      </c>
      <c r="D69" s="69" t="s">
        <v>55</v>
      </c>
      <c r="E69" s="28" t="str">
        <f>BASE!$C69&amp;" - "&amp;BASE!$D69</f>
        <v>4616 - Prepago de créditos –deuda pública- otorgados por IMC o entidades públicas de redescuento a entidades del sector público.</v>
      </c>
      <c r="F69" s="85" t="s">
        <v>174</v>
      </c>
      <c r="G69" s="48"/>
    </row>
    <row r="70" spans="1:7" ht="63.75">
      <c r="A70" s="120">
        <v>3</v>
      </c>
      <c r="B70" s="45" t="s">
        <v>135</v>
      </c>
      <c r="C70" s="61">
        <v>4625</v>
      </c>
      <c r="D70" s="69" t="s">
        <v>56</v>
      </c>
      <c r="E70" s="28" t="str">
        <f>BASE!$C70&amp;" - "&amp;BASE!$D70</f>
        <v>4625 - Amortización de créditos – deuda pública- otorgados por proveedores u otros no residentes a entidades del sector público.</v>
      </c>
      <c r="F70" s="84" t="s">
        <v>174</v>
      </c>
      <c r="G70" s="48"/>
    </row>
    <row r="71" spans="1:7" ht="63.75">
      <c r="A71" s="120">
        <v>3</v>
      </c>
      <c r="B71" s="45" t="s">
        <v>135</v>
      </c>
      <c r="C71" s="86">
        <v>4626</v>
      </c>
      <c r="D71" s="87" t="s">
        <v>57</v>
      </c>
      <c r="E71" s="28" t="str">
        <f>BASE!$C71&amp;" - "&amp;BASE!$D71</f>
        <v>4626 - Prepago de créditos - deuda pública- otorgados por proveedores u otros no residentes a entidades del sector público.</v>
      </c>
      <c r="F71" s="88" t="s">
        <v>176</v>
      </c>
      <c r="G71" s="48"/>
    </row>
    <row r="72" spans="1:7" ht="50.25" customHeight="1" thickBot="1">
      <c r="A72" s="120" t="s">
        <v>129</v>
      </c>
      <c r="B72" s="45" t="s">
        <v>136</v>
      </c>
      <c r="C72" s="86">
        <v>4000</v>
      </c>
      <c r="D72" s="87" t="s">
        <v>130</v>
      </c>
      <c r="E72" s="28" t="str">
        <f>BASE!$C72&amp;" - "&amp;BASE!$D72</f>
        <v>4000 - Desembolso de créditos – deuda privada- otorgados por IMC o entidades públicas de redescuento a residentes.</v>
      </c>
      <c r="F72" s="88" t="s">
        <v>139</v>
      </c>
      <c r="G72" s="48"/>
    </row>
    <row r="73" spans="1:7" ht="128.25" thickBot="1">
      <c r="A73" s="119">
        <v>4</v>
      </c>
      <c r="B73" s="49" t="s">
        <v>137</v>
      </c>
      <c r="C73" s="61">
        <v>1310</v>
      </c>
      <c r="D73" s="89" t="s">
        <v>58</v>
      </c>
      <c r="E73" s="28" t="str">
        <f>BASE!$C73&amp;" - "&amp;BASE!$D73</f>
        <v>1310 - Inversión suplementaria al capital asignado – exploración y explotación de petróleo.</v>
      </c>
      <c r="F73" s="90" t="s">
        <v>207</v>
      </c>
      <c r="G73" s="48"/>
    </row>
    <row r="74" spans="1:7" ht="128.25" thickBot="1">
      <c r="A74" s="120">
        <v>4</v>
      </c>
      <c r="B74" s="49" t="s">
        <v>137</v>
      </c>
      <c r="C74" s="61">
        <v>1320</v>
      </c>
      <c r="D74" s="89" t="s">
        <v>59</v>
      </c>
      <c r="E74" s="28" t="str">
        <f>BASE!$C74&amp;" - "&amp;BASE!$D74</f>
        <v>1320 - Inversión suplementaria al capital asignado – servicios inherentes al sector de hidrocarburos.</v>
      </c>
      <c r="F74" s="90" t="s">
        <v>208</v>
      </c>
      <c r="G74" s="48"/>
    </row>
    <row r="75" spans="1:7" ht="127.5">
      <c r="A75" s="119">
        <v>4</v>
      </c>
      <c r="B75" s="49" t="s">
        <v>137</v>
      </c>
      <c r="C75" s="61">
        <v>1390</v>
      </c>
      <c r="D75" s="89" t="s">
        <v>60</v>
      </c>
      <c r="E75" s="28" t="str">
        <f>BASE!$C75&amp;" - "&amp;BASE!$D75</f>
        <v>1390 - Inversión suplementaria al capital asignado – gas natural, carbón, ferroníquel y uranio.</v>
      </c>
      <c r="F75" s="90" t="s">
        <v>209</v>
      </c>
      <c r="G75" s="48"/>
    </row>
    <row r="76" spans="1:7" ht="165.75">
      <c r="A76" s="119">
        <v>4</v>
      </c>
      <c r="B76" s="49" t="s">
        <v>137</v>
      </c>
      <c r="C76" s="61">
        <v>1590</v>
      </c>
      <c r="D76" s="89" t="s">
        <v>282</v>
      </c>
      <c r="E76" s="28" t="str">
        <f>BASE!$C76&amp;" - "&amp;BASE!$D76</f>
        <v>1590 - Rendimientos o dividendos de inversión colombiana directa en el exterior</v>
      </c>
      <c r="F76" s="92" t="s">
        <v>283</v>
      </c>
      <c r="G76" s="48"/>
    </row>
    <row r="77" spans="1:7" ht="318.75">
      <c r="A77" s="119">
        <v>4</v>
      </c>
      <c r="B77" s="49" t="s">
        <v>137</v>
      </c>
      <c r="C77" s="61">
        <v>1595</v>
      </c>
      <c r="D77" s="89" t="s">
        <v>186</v>
      </c>
      <c r="E77" s="28" t="str">
        <f>BASE!$C77&amp;" - "&amp;BASE!$D77</f>
        <v>1595 - Rendimientos o dividendos de inversión financiera en títulos emitidos en el exterior</v>
      </c>
      <c r="F77" s="91" t="s">
        <v>210</v>
      </c>
      <c r="G77" s="48"/>
    </row>
    <row r="78" spans="1:7" ht="38.25">
      <c r="A78" s="140">
        <v>4</v>
      </c>
      <c r="B78" s="141" t="s">
        <v>137</v>
      </c>
      <c r="C78" s="132">
        <v>1598</v>
      </c>
      <c r="D78" s="142" t="s">
        <v>228</v>
      </c>
      <c r="E78" s="134" t="str">
        <f>BASE!$C78&amp;" - "&amp;BASE!$D78</f>
        <v>1598 - Rendimientos de la inversión financiera en activos fijos en el exterior</v>
      </c>
      <c r="F78" s="143" t="s">
        <v>242</v>
      </c>
      <c r="G78" s="48"/>
    </row>
    <row r="79" spans="1:7" ht="115.5" thickBot="1">
      <c r="A79" s="140">
        <v>4</v>
      </c>
      <c r="B79" s="141" t="s">
        <v>137</v>
      </c>
      <c r="C79" s="132">
        <v>1599</v>
      </c>
      <c r="D79" s="142" t="s">
        <v>313</v>
      </c>
      <c r="E79" s="134" t="str">
        <f>BASE!$C79&amp;" - "&amp;BASE!$D79</f>
        <v>1599 - Rendimientos de la inversión financiera especial</v>
      </c>
      <c r="F79" s="143" t="s">
        <v>314</v>
      </c>
      <c r="G79" s="48"/>
    </row>
    <row r="80" spans="1:7" ht="69" customHeight="1" thickBot="1">
      <c r="A80" s="120">
        <v>4</v>
      </c>
      <c r="B80" s="61" t="s">
        <v>137</v>
      </c>
      <c r="C80" s="61">
        <v>2073</v>
      </c>
      <c r="D80" s="93" t="s">
        <v>301</v>
      </c>
      <c r="E80" s="28" t="str">
        <f>BASE!$C80&amp;" - "&amp;BASE!$D80</f>
        <v>2073 - Utilidades, rendimientos y dividendos de la inversión directa y de portafolio de capitales del exterior.</v>
      </c>
      <c r="F80" s="94" t="s">
        <v>271</v>
      </c>
      <c r="G80" s="48"/>
    </row>
    <row r="81" spans="1:7" ht="114.75">
      <c r="A81" s="120">
        <v>4</v>
      </c>
      <c r="B81" s="49" t="s">
        <v>137</v>
      </c>
      <c r="C81" s="61">
        <v>4025</v>
      </c>
      <c r="D81" s="89" t="s">
        <v>312</v>
      </c>
      <c r="E81" s="28" t="str">
        <f>BASE!$C81&amp;" - "&amp;BASE!$D81</f>
        <v>4025 - Inversión directa de capitales del exterior al capital asignado de sucursales régimen especial - sector hidrocarburos y minería.</v>
      </c>
      <c r="F81" s="90" t="s">
        <v>211</v>
      </c>
      <c r="G81" s="48"/>
    </row>
    <row r="82" spans="1:7" ht="102">
      <c r="A82" s="119">
        <v>4</v>
      </c>
      <c r="B82" s="95" t="s">
        <v>137</v>
      </c>
      <c r="C82" s="61">
        <v>4026</v>
      </c>
      <c r="D82" s="89" t="s">
        <v>168</v>
      </c>
      <c r="E82" s="28" t="str">
        <f>BASE!$C82&amp;" - "&amp;BASE!$D82</f>
        <v>4026 - Inversión directa de capitales del exterior en sociedades nacionales y con capital del exterior que realicen actividades del sector de hidrocarburos y minería</v>
      </c>
      <c r="F82" s="91" t="s">
        <v>212</v>
      </c>
      <c r="G82" s="48"/>
    </row>
    <row r="83" spans="1:7" ht="165.75">
      <c r="A83" s="120">
        <v>4</v>
      </c>
      <c r="B83" s="95" t="s">
        <v>137</v>
      </c>
      <c r="C83" s="61">
        <v>4030</v>
      </c>
      <c r="D83" s="89" t="s">
        <v>284</v>
      </c>
      <c r="E83" s="28" t="str">
        <f>BASE!$C83&amp;" - "&amp;BASE!$D83</f>
        <v>4030 - Inversión de portafolio de capitales del exterior</v>
      </c>
      <c r="F83" s="96" t="s">
        <v>213</v>
      </c>
      <c r="G83" s="48"/>
    </row>
    <row r="84" spans="1:7" ht="140.25">
      <c r="A84" s="119">
        <v>4</v>
      </c>
      <c r="B84" s="95" t="s">
        <v>137</v>
      </c>
      <c r="C84" s="61">
        <v>4031</v>
      </c>
      <c r="D84" s="89" t="s">
        <v>285</v>
      </c>
      <c r="E84" s="28" t="str">
        <f>BASE!$C84&amp;" - "&amp;BASE!$D84</f>
        <v>4031 - Inversión de portafolio de capitales del exterior - Programas sobre certificados de depósitos negociables representativos de valores.</v>
      </c>
      <c r="F84" s="96" t="s">
        <v>214</v>
      </c>
      <c r="G84" s="48"/>
    </row>
    <row r="85" spans="1:7" ht="204">
      <c r="A85" s="120">
        <v>4</v>
      </c>
      <c r="B85" s="49" t="s">
        <v>137</v>
      </c>
      <c r="C85" s="61">
        <v>4032</v>
      </c>
      <c r="D85" s="89" t="s">
        <v>61</v>
      </c>
      <c r="E85" s="28" t="str">
        <f>BASE!$C85&amp;" - "&amp;BASE!$D85</f>
        <v>4032 - Adquisición de participaciones en fondos de capital privado.</v>
      </c>
      <c r="F85" s="91" t="s">
        <v>215</v>
      </c>
      <c r="G85" s="48"/>
    </row>
    <row r="86" spans="1:7" ht="409.5">
      <c r="A86" s="120">
        <v>4</v>
      </c>
      <c r="B86" s="49" t="s">
        <v>137</v>
      </c>
      <c r="C86" s="61">
        <v>4035</v>
      </c>
      <c r="D86" s="89" t="s">
        <v>324</v>
      </c>
      <c r="E86" s="28" t="str">
        <f>BASE!$C86&amp;" - "&amp;BASE!$D86</f>
        <v>4035 - Inversión directa de capitales del exterior en empresas y en el capital asignado de sucursales - Sectores diferentes de hidrocarburos y minería -.</v>
      </c>
      <c r="F86" s="91" t="s">
        <v>323</v>
      </c>
      <c r="G86" s="48"/>
    </row>
    <row r="87" spans="1:7" ht="114.75">
      <c r="A87" s="119">
        <v>4</v>
      </c>
      <c r="B87" s="49" t="s">
        <v>137</v>
      </c>
      <c r="C87" s="61">
        <v>4036</v>
      </c>
      <c r="D87" s="89" t="s">
        <v>62</v>
      </c>
      <c r="E87" s="28" t="str">
        <f>BASE!$C87&amp;" - "&amp;BASE!$D87</f>
        <v>4036 - Prima en colocación de aportes</v>
      </c>
      <c r="F87" s="91" t="s">
        <v>216</v>
      </c>
      <c r="G87" s="48"/>
    </row>
    <row r="88" spans="1:7" ht="114.75">
      <c r="A88" s="120">
        <v>4</v>
      </c>
      <c r="B88" s="49" t="s">
        <v>137</v>
      </c>
      <c r="C88" s="61">
        <v>4038</v>
      </c>
      <c r="D88" s="89" t="s">
        <v>325</v>
      </c>
      <c r="E88" s="28" t="str">
        <f>BASE!$C88&amp;" - "&amp;BASE!$D88</f>
        <v>4038 - Inversión de portafolio de capital del exterior en valores emitidos por entidades extranjeras e inscritos en el RNVE – Decreto 4804 del 29 de diciembre de 2010</v>
      </c>
      <c r="F88" s="91" t="s">
        <v>216</v>
      </c>
      <c r="G88" s="48"/>
    </row>
    <row r="89" spans="1:7" ht="114.75">
      <c r="A89" s="119">
        <v>4</v>
      </c>
      <c r="B89" s="49" t="s">
        <v>137</v>
      </c>
      <c r="C89" s="61">
        <v>4040</v>
      </c>
      <c r="D89" s="89" t="s">
        <v>63</v>
      </c>
      <c r="E89" s="28" t="str">
        <f>BASE!$C89&amp;" - "&amp;BASE!$D89</f>
        <v>4040 - Inversión suplementaria al capital asignado – sectores diferentes de hidrocarburos y minería -.</v>
      </c>
      <c r="F89" s="91" t="s">
        <v>217</v>
      </c>
      <c r="G89" s="48"/>
    </row>
    <row r="90" spans="1:7" ht="127.5">
      <c r="A90" s="120">
        <v>4</v>
      </c>
      <c r="B90" s="49" t="s">
        <v>137</v>
      </c>
      <c r="C90" s="61">
        <v>4055</v>
      </c>
      <c r="D90" s="89" t="s">
        <v>64</v>
      </c>
      <c r="E90" s="28" t="str">
        <f>BASE!$C90&amp;" - "&amp;BASE!$D90</f>
        <v>4055 - Retorno de la inversión colombiana directa en el exterior.</v>
      </c>
      <c r="F90" s="91" t="s">
        <v>218</v>
      </c>
      <c r="G90" s="48"/>
    </row>
    <row r="91" spans="1:7" ht="178.5">
      <c r="A91" s="119">
        <v>4</v>
      </c>
      <c r="B91" s="49" t="s">
        <v>137</v>
      </c>
      <c r="C91" s="61">
        <v>4058</v>
      </c>
      <c r="D91" s="89" t="s">
        <v>188</v>
      </c>
      <c r="E91" s="28" t="str">
        <f>BASE!$C91&amp;" - "&amp;BASE!$D91</f>
        <v>4058 - Redención o liquidación de la inversión financiera en títulos emitidos en el exterior</v>
      </c>
      <c r="F91" s="91" t="s">
        <v>177</v>
      </c>
      <c r="G91" s="48"/>
    </row>
    <row r="92" spans="1:7" ht="45">
      <c r="A92" s="140">
        <v>4</v>
      </c>
      <c r="B92" s="141" t="s">
        <v>137</v>
      </c>
      <c r="C92" s="132">
        <v>4065</v>
      </c>
      <c r="D92" s="142" t="s">
        <v>229</v>
      </c>
      <c r="E92" s="134" t="str">
        <f>BASE!$C92&amp;" - "&amp;BASE!$D92</f>
        <v>4065 - Redención o liquidación de la inversión financiera en activos fijos radicados en el exterior</v>
      </c>
      <c r="F92" s="144" t="s">
        <v>317</v>
      </c>
      <c r="G92" s="48"/>
    </row>
    <row r="93" spans="1:7" ht="38.25">
      <c r="A93" s="140">
        <v>4</v>
      </c>
      <c r="B93" s="141" t="s">
        <v>137</v>
      </c>
      <c r="C93" s="132">
        <v>4066</v>
      </c>
      <c r="D93" s="142" t="s">
        <v>315</v>
      </c>
      <c r="E93" s="134" t="str">
        <f>BASE!$C93&amp;" - "&amp;BASE!$D93</f>
        <v>4066 - Redención o liquidación de la inversión financiera especial</v>
      </c>
      <c r="F93" s="144" t="s">
        <v>316</v>
      </c>
      <c r="G93" s="48"/>
    </row>
    <row r="94" spans="1:7" ht="42.75" customHeight="1">
      <c r="A94" s="119">
        <v>4</v>
      </c>
      <c r="B94" s="49" t="s">
        <v>137</v>
      </c>
      <c r="C94" s="61">
        <v>4560</v>
      </c>
      <c r="D94" s="93" t="s">
        <v>307</v>
      </c>
      <c r="E94" s="28" t="str">
        <f>BASE!$C94&amp;" - "&amp;BASE!$D94</f>
        <v>4560 - Giro al exterior de la inversión directa y suplementaria al capital asignado de capitales del exterior.</v>
      </c>
      <c r="F94" s="97" t="s">
        <v>272</v>
      </c>
      <c r="G94" s="48"/>
    </row>
    <row r="95" spans="1:7" ht="140.25">
      <c r="A95" s="120">
        <v>4</v>
      </c>
      <c r="B95" s="49" t="s">
        <v>137</v>
      </c>
      <c r="C95" s="61">
        <v>4561</v>
      </c>
      <c r="D95" s="93" t="s">
        <v>308</v>
      </c>
      <c r="E95" s="28" t="str">
        <f>BASE!$C95&amp;" - "&amp;BASE!$D95</f>
        <v>4561 - Retorno de inversión de portafolio de capital del exterior</v>
      </c>
      <c r="F95" s="97" t="s">
        <v>273</v>
      </c>
      <c r="G95" s="48"/>
    </row>
    <row r="96" spans="1:7" ht="140.25">
      <c r="A96" s="120">
        <v>4</v>
      </c>
      <c r="B96" s="49" t="s">
        <v>137</v>
      </c>
      <c r="C96" s="61">
        <v>4563</v>
      </c>
      <c r="D96" s="93" t="s">
        <v>65</v>
      </c>
      <c r="E96" s="28" t="str">
        <f>BASE!$C96&amp;" - "&amp;BASE!$D96</f>
        <v>4563 - Retorno de inversión de capital del exterior por la liquidación de participaciones en fondos de capital privado.</v>
      </c>
      <c r="F96" s="97" t="s">
        <v>219</v>
      </c>
      <c r="G96" s="48"/>
    </row>
    <row r="97" spans="1:7" ht="204">
      <c r="A97" s="119">
        <v>4</v>
      </c>
      <c r="B97" s="49" t="s">
        <v>137</v>
      </c>
      <c r="C97" s="61">
        <v>4565</v>
      </c>
      <c r="D97" s="93" t="s">
        <v>169</v>
      </c>
      <c r="E97" s="28" t="str">
        <f>BASE!$C97&amp;" - "&amp;BASE!$D97</f>
        <v>4565 - Inversión de capitales del exterior no perfeccionada</v>
      </c>
      <c r="F97" s="97" t="s">
        <v>220</v>
      </c>
      <c r="G97" s="48"/>
    </row>
    <row r="98" spans="1:7" ht="102">
      <c r="A98" s="140">
        <v>4</v>
      </c>
      <c r="B98" s="141" t="s">
        <v>137</v>
      </c>
      <c r="C98" s="132">
        <v>4570</v>
      </c>
      <c r="D98" s="154" t="s">
        <v>318</v>
      </c>
      <c r="E98" s="134" t="str">
        <f>BASE!$C98&amp;" - "&amp;BASE!$D98</f>
        <v>4570 - Inversión financiera especial</v>
      </c>
      <c r="F98" s="155" t="s">
        <v>319</v>
      </c>
      <c r="G98" s="48"/>
    </row>
    <row r="99" spans="1:7" ht="77.25">
      <c r="A99" s="130">
        <v>4</v>
      </c>
      <c r="B99" s="131" t="s">
        <v>137</v>
      </c>
      <c r="C99" s="132">
        <v>4573</v>
      </c>
      <c r="D99" s="148" t="s">
        <v>240</v>
      </c>
      <c r="E99" s="134" t="str">
        <f>BASE!$C99&amp;" - "&amp;BASE!$D99</f>
        <v>4573 - Inversión en activos fijos radicados en el exterior</v>
      </c>
      <c r="F99" s="152" t="s">
        <v>241</v>
      </c>
      <c r="G99" s="130"/>
    </row>
    <row r="100" spans="1:7" ht="357">
      <c r="A100" s="120">
        <v>4</v>
      </c>
      <c r="B100" s="49" t="s">
        <v>137</v>
      </c>
      <c r="C100" s="56">
        <v>4580</v>
      </c>
      <c r="D100" s="98" t="s">
        <v>66</v>
      </c>
      <c r="E100" s="28" t="str">
        <f>BASE!$C100&amp;" - "&amp;BASE!$D100</f>
        <v>4580 - Inversión colombiana directa en el exterior</v>
      </c>
      <c r="F100" s="99" t="s">
        <v>404</v>
      </c>
      <c r="G100" s="48"/>
    </row>
    <row r="101" spans="1:7" ht="114.75">
      <c r="A101" s="119">
        <v>4</v>
      </c>
      <c r="B101" s="49" t="s">
        <v>137</v>
      </c>
      <c r="C101" s="56">
        <v>4585</v>
      </c>
      <c r="D101" s="98" t="s">
        <v>192</v>
      </c>
      <c r="E101" s="28" t="str">
        <f>BASE!$C101&amp;" - "&amp;BASE!$D101</f>
        <v>4585 - Inversión financiera en títulos emitidos en el exterior.</v>
      </c>
      <c r="F101" s="97" t="s">
        <v>221</v>
      </c>
      <c r="G101" s="48"/>
    </row>
    <row r="102" spans="1:7" ht="178.5">
      <c r="A102" s="120">
        <v>4</v>
      </c>
      <c r="B102" s="49" t="s">
        <v>137</v>
      </c>
      <c r="C102" s="56">
        <v>4590</v>
      </c>
      <c r="D102" s="98" t="s">
        <v>193</v>
      </c>
      <c r="E102" s="28" t="str">
        <f>BASE!$C102&amp;" - "&amp;BASE!$D102</f>
        <v>4590 - Inversión financiera por compra de obligaciones en el exterior (Art. 60 de la R.E. 1/18 JD)</v>
      </c>
      <c r="F102" s="97" t="s">
        <v>405</v>
      </c>
      <c r="G102" s="48"/>
    </row>
    <row r="103" spans="1:7" ht="153">
      <c r="A103" s="119">
        <v>4</v>
      </c>
      <c r="B103" s="49" t="s">
        <v>137</v>
      </c>
      <c r="C103" s="100">
        <v>4635</v>
      </c>
      <c r="D103" s="113" t="s">
        <v>170</v>
      </c>
      <c r="E103" s="28" t="str">
        <f>BASE!$C103&amp;" - "&amp;BASE!$D103</f>
        <v>4635 - Retorno de excedentes en inversión de capitales del exterior</v>
      </c>
      <c r="F103" s="99" t="s">
        <v>222</v>
      </c>
      <c r="G103" s="48"/>
    </row>
    <row r="104" spans="1:7" ht="76.5">
      <c r="A104" s="119">
        <v>5</v>
      </c>
      <c r="B104" s="49" t="s">
        <v>138</v>
      </c>
      <c r="C104" s="59">
        <v>1070</v>
      </c>
      <c r="D104" s="29" t="s">
        <v>70</v>
      </c>
      <c r="E104" s="28" t="str">
        <f>BASE!$C104&amp;" - "&amp;BASE!$D104</f>
        <v>1070 - Venta de petróleo crudo y gas natural de producción nacional.</v>
      </c>
      <c r="F104" s="101" t="s">
        <v>326</v>
      </c>
      <c r="G104" s="48"/>
    </row>
    <row r="105" spans="1:7" ht="89.25">
      <c r="A105" s="119">
        <v>5</v>
      </c>
      <c r="B105" s="49" t="s">
        <v>138</v>
      </c>
      <c r="C105" s="61">
        <v>1510</v>
      </c>
      <c r="D105" s="29" t="s">
        <v>69</v>
      </c>
      <c r="E105" s="28" t="str">
        <f>BASE!$C105&amp;" - "&amp;BASE!$D105</f>
        <v>1510 - Gastos de exportación de bienes no incluidos en la declaración de exportación definitiva.</v>
      </c>
      <c r="F105" s="102" t="s">
        <v>327</v>
      </c>
      <c r="G105" s="48"/>
    </row>
    <row r="106" spans="1:7" ht="63.75">
      <c r="A106" s="119">
        <v>5</v>
      </c>
      <c r="B106" s="49" t="s">
        <v>138</v>
      </c>
      <c r="C106" s="61">
        <v>1520</v>
      </c>
      <c r="D106" s="29" t="s">
        <v>71</v>
      </c>
      <c r="E106" s="28" t="str">
        <f>BASE!$C106&amp;" - "&amp;BASE!$D106</f>
        <v>1520 - Servicios portuarios y de aeropuerto.</v>
      </c>
      <c r="F106" s="102" t="s">
        <v>328</v>
      </c>
      <c r="G106" s="48"/>
    </row>
    <row r="107" spans="1:7" ht="140.25">
      <c r="A107" s="119">
        <v>5</v>
      </c>
      <c r="B107" s="49" t="s">
        <v>138</v>
      </c>
      <c r="C107" s="61">
        <v>1530</v>
      </c>
      <c r="D107" s="29" t="s">
        <v>72</v>
      </c>
      <c r="E107" s="28" t="str">
        <f>BASE!$C107&amp;" - "&amp;BASE!$D107</f>
        <v>1530 - Turismo.</v>
      </c>
      <c r="F107" s="102" t="s">
        <v>329</v>
      </c>
      <c r="G107" s="48"/>
    </row>
    <row r="108" spans="1:7" ht="89.25">
      <c r="A108" s="119">
        <v>5</v>
      </c>
      <c r="B108" s="49" t="s">
        <v>138</v>
      </c>
      <c r="C108" s="61">
        <v>1535</v>
      </c>
      <c r="D108" s="29" t="s">
        <v>73</v>
      </c>
      <c r="E108" s="28" t="str">
        <f>BASE!$C108&amp;" - "&amp;BASE!$D108</f>
        <v>1535 - Servicio de transporte por tubería de petróleo crudo y gas natural.</v>
      </c>
      <c r="F108" s="103" t="s">
        <v>330</v>
      </c>
      <c r="G108" s="48"/>
    </row>
    <row r="109" spans="1:7" ht="63.75">
      <c r="A109" s="119">
        <v>5</v>
      </c>
      <c r="B109" s="49" t="s">
        <v>138</v>
      </c>
      <c r="C109" s="61">
        <v>1536</v>
      </c>
      <c r="D109" s="29" t="s">
        <v>74</v>
      </c>
      <c r="E109" s="28" t="str">
        <f>BASE!$C109&amp;" - "&amp;BASE!$D109</f>
        <v>1536 - Contratos de Asociación – Ingresos</v>
      </c>
      <c r="F109" s="102" t="s">
        <v>331</v>
      </c>
      <c r="G109" s="48"/>
    </row>
    <row r="110" spans="1:7" ht="63.75">
      <c r="A110" s="119">
        <v>5</v>
      </c>
      <c r="B110" s="49" t="s">
        <v>138</v>
      </c>
      <c r="C110" s="61">
        <v>1540</v>
      </c>
      <c r="D110" s="29" t="s">
        <v>75</v>
      </c>
      <c r="E110" s="28" t="str">
        <f>BASE!$C110&amp;" - "&amp;BASE!$D110</f>
        <v>1540 - Servicios financieros</v>
      </c>
      <c r="F110" s="103" t="s">
        <v>332</v>
      </c>
      <c r="G110" s="48"/>
    </row>
    <row r="111" spans="1:7" ht="280.5">
      <c r="A111" s="119">
        <v>5</v>
      </c>
      <c r="B111" s="49" t="s">
        <v>138</v>
      </c>
      <c r="C111" s="61">
        <v>1600</v>
      </c>
      <c r="D111" s="29" t="s">
        <v>76</v>
      </c>
      <c r="E111" s="28" t="str">
        <f>BASE!$C111&amp;" - "&amp;BASE!$D111</f>
        <v>1600 - Compra a residentes que compran y venden divisas de manera profesional.</v>
      </c>
      <c r="F111" s="104" t="s">
        <v>333</v>
      </c>
      <c r="G111" s="48"/>
    </row>
    <row r="112" spans="1:7" ht="89.25">
      <c r="A112" s="119">
        <v>5</v>
      </c>
      <c r="B112" s="49" t="s">
        <v>138</v>
      </c>
      <c r="C112" s="61">
        <v>1601</v>
      </c>
      <c r="D112" s="29" t="s">
        <v>77</v>
      </c>
      <c r="E112" s="28" t="str">
        <f>BASE!$C112&amp;" - "&amp;BASE!$D112</f>
        <v>1601 - Otros conceptos.</v>
      </c>
      <c r="F112" s="102" t="s">
        <v>399</v>
      </c>
      <c r="G112" s="48"/>
    </row>
    <row r="113" spans="1:7" ht="63.75">
      <c r="A113" s="119">
        <v>5</v>
      </c>
      <c r="B113" s="49" t="s">
        <v>138</v>
      </c>
      <c r="C113" s="61">
        <v>1631</v>
      </c>
      <c r="D113" s="29" t="s">
        <v>78</v>
      </c>
      <c r="E113" s="28" t="str">
        <f>BASE!$C113&amp;" - "&amp;BASE!$D113</f>
        <v>1631 - Intereses por la emisión y colocación de bonos en moneda legal colombiana.</v>
      </c>
      <c r="F113" s="101" t="s">
        <v>334</v>
      </c>
      <c r="G113" s="48"/>
    </row>
    <row r="114" spans="1:7" ht="89.25">
      <c r="A114" s="119">
        <v>5</v>
      </c>
      <c r="B114" s="49" t="s">
        <v>138</v>
      </c>
      <c r="C114" s="61">
        <v>1695</v>
      </c>
      <c r="D114" s="29" t="s">
        <v>79</v>
      </c>
      <c r="E114" s="28" t="str">
        <f>BASE!$C114&amp;" - "&amp;BASE!$D114</f>
        <v>1695 - Servicios culturales, artísticos y deportivos.</v>
      </c>
      <c r="F114" s="103" t="s">
        <v>330</v>
      </c>
      <c r="G114" s="48"/>
    </row>
    <row r="115" spans="1:7" ht="76.5">
      <c r="A115" s="119">
        <v>5</v>
      </c>
      <c r="B115" s="49" t="s">
        <v>138</v>
      </c>
      <c r="C115" s="61">
        <v>1696</v>
      </c>
      <c r="D115" s="29" t="s">
        <v>80</v>
      </c>
      <c r="E115" s="28" t="str">
        <f>BASE!$C115&amp;" - "&amp;BASE!$D115</f>
        <v>1696 - Pasajes</v>
      </c>
      <c r="F115" s="102" t="s">
        <v>335</v>
      </c>
      <c r="G115" s="48"/>
    </row>
    <row r="116" spans="1:7" ht="89.25">
      <c r="A116" s="119">
        <v>5</v>
      </c>
      <c r="B116" s="49" t="s">
        <v>138</v>
      </c>
      <c r="C116" s="61">
        <v>1703</v>
      </c>
      <c r="D116" s="29" t="s">
        <v>81</v>
      </c>
      <c r="E116" s="28" t="str">
        <f>BASE!$C116&amp;" - "&amp;BASE!$D116</f>
        <v>1703 - Servicios de comunicaciones.</v>
      </c>
      <c r="F116" s="103" t="s">
        <v>330</v>
      </c>
      <c r="G116" s="48"/>
    </row>
    <row r="117" spans="1:7" ht="76.5">
      <c r="A117" s="119">
        <v>5</v>
      </c>
      <c r="B117" s="49" t="s">
        <v>138</v>
      </c>
      <c r="C117" s="61">
        <v>1704</v>
      </c>
      <c r="D117" s="29" t="s">
        <v>82</v>
      </c>
      <c r="E117" s="28" t="str">
        <f>BASE!$C117&amp;" - "&amp;BASE!$D117</f>
        <v>1704 - Comisiones no financieras.</v>
      </c>
      <c r="F117" s="102" t="s">
        <v>336</v>
      </c>
      <c r="G117" s="48"/>
    </row>
    <row r="118" spans="1:7" ht="114.75">
      <c r="A118" s="119">
        <v>5</v>
      </c>
      <c r="B118" s="49" t="s">
        <v>138</v>
      </c>
      <c r="C118" s="61">
        <v>1706</v>
      </c>
      <c r="D118" s="29" t="s">
        <v>83</v>
      </c>
      <c r="E118" s="28" t="str">
        <f>BASE!$C118&amp;" - "&amp;BASE!$D118</f>
        <v>1706 - Viajes de negocios, gastos educativos, pagos laborales a residentes, seguridad social.</v>
      </c>
      <c r="F118" s="102" t="s">
        <v>337</v>
      </c>
      <c r="G118" s="48"/>
    </row>
    <row r="119" spans="1:7" ht="89.25">
      <c r="A119" s="119">
        <v>5</v>
      </c>
      <c r="B119" s="49" t="s">
        <v>138</v>
      </c>
      <c r="C119" s="61">
        <v>1707</v>
      </c>
      <c r="D119" s="29" t="s">
        <v>84</v>
      </c>
      <c r="E119" s="28" t="str">
        <f>BASE!$C119&amp;" - "&amp;BASE!$D119</f>
        <v>1707 - Servicios diplomáticos, consulares y organismos internacionales.</v>
      </c>
      <c r="F119" s="105" t="s">
        <v>338</v>
      </c>
      <c r="G119" s="48"/>
    </row>
    <row r="120" spans="1:7" ht="102">
      <c r="A120" s="119">
        <v>5</v>
      </c>
      <c r="B120" s="49" t="s">
        <v>138</v>
      </c>
      <c r="C120" s="61">
        <v>1708</v>
      </c>
      <c r="D120" s="29" t="s">
        <v>85</v>
      </c>
      <c r="E120" s="28" t="str">
        <f>BASE!$C120&amp;" - "&amp;BASE!$D120</f>
        <v>1708 - Comercialización de mercancías de usuarios de zona franca.</v>
      </c>
      <c r="F120" s="102" t="s">
        <v>339</v>
      </c>
      <c r="G120" s="48"/>
    </row>
    <row r="121" spans="1:7" ht="63.75">
      <c r="A121" s="119">
        <v>5</v>
      </c>
      <c r="B121" s="49" t="s">
        <v>138</v>
      </c>
      <c r="C121" s="61">
        <v>1710</v>
      </c>
      <c r="D121" s="29" t="s">
        <v>87</v>
      </c>
      <c r="E121" s="28" t="str">
        <f>BASE!$C121&amp;" - "&amp;BASE!$D121</f>
        <v>1710 - Servicios médicos, quirúrgicos y hospitalarios</v>
      </c>
      <c r="F121" s="103" t="s">
        <v>340</v>
      </c>
      <c r="G121" s="48"/>
    </row>
    <row r="122" spans="1:7" ht="89.25">
      <c r="A122" s="119">
        <v>5</v>
      </c>
      <c r="B122" s="49" t="s">
        <v>138</v>
      </c>
      <c r="C122" s="61">
        <v>1711</v>
      </c>
      <c r="D122" s="29" t="s">
        <v>88</v>
      </c>
      <c r="E122" s="28" t="str">
        <f>BASE!$C122&amp;" - "&amp;BASE!$D122</f>
        <v>1711 - Suscripciones, cuotas de afiliación y aportes periódicos</v>
      </c>
      <c r="F122" s="102" t="s">
        <v>341</v>
      </c>
      <c r="G122" s="48"/>
    </row>
    <row r="123" spans="1:7" ht="76.5">
      <c r="A123" s="119">
        <v>5</v>
      </c>
      <c r="B123" s="49" t="s">
        <v>138</v>
      </c>
      <c r="C123" s="61">
        <v>1712</v>
      </c>
      <c r="D123" s="29" t="s">
        <v>89</v>
      </c>
      <c r="E123" s="28" t="str">
        <f>BASE!$C123&amp;" - "&amp;BASE!$D123</f>
        <v>1712 - Venta de mercancías no consideradas exportación</v>
      </c>
      <c r="F123" s="102" t="s">
        <v>342</v>
      </c>
      <c r="G123" s="48"/>
    </row>
    <row r="124" spans="1:7" ht="89.25">
      <c r="A124" s="119">
        <v>5</v>
      </c>
      <c r="B124" s="49" t="s">
        <v>138</v>
      </c>
      <c r="C124" s="61">
        <v>1713</v>
      </c>
      <c r="D124" s="29" t="s">
        <v>90</v>
      </c>
      <c r="E124" s="28" t="str">
        <f>BASE!$C124&amp;" - "&amp;BASE!$D124</f>
        <v>1713 - Arrendamiento operativo</v>
      </c>
      <c r="F124" s="102" t="s">
        <v>343</v>
      </c>
      <c r="G124" s="48"/>
    </row>
    <row r="125" spans="1:7" ht="63.75">
      <c r="A125" s="119">
        <v>5</v>
      </c>
      <c r="B125" s="49" t="s">
        <v>138</v>
      </c>
      <c r="C125" s="77">
        <v>1714</v>
      </c>
      <c r="D125" s="29" t="s">
        <v>91</v>
      </c>
      <c r="E125" s="28" t="str">
        <f>BASE!$C125&amp;" - "&amp;BASE!$D125</f>
        <v>1714 - Servicios de publicidad</v>
      </c>
      <c r="F125" s="103" t="s">
        <v>344</v>
      </c>
      <c r="G125" s="48"/>
    </row>
    <row r="126" spans="1:7" ht="51">
      <c r="A126" s="119">
        <v>5</v>
      </c>
      <c r="B126" s="49" t="s">
        <v>138</v>
      </c>
      <c r="C126" s="61">
        <v>1809</v>
      </c>
      <c r="D126" s="29" t="s">
        <v>86</v>
      </c>
      <c r="E126" s="28" t="str">
        <f>BASE!$C126&amp;" - "&amp;BASE!$D126</f>
        <v>1809 - Remesas de trabajadores.</v>
      </c>
      <c r="F126" s="102" t="s">
        <v>345</v>
      </c>
      <c r="G126" s="48"/>
    </row>
    <row r="127" spans="1:7" ht="76.5">
      <c r="A127" s="119">
        <v>5</v>
      </c>
      <c r="B127" s="49" t="s">
        <v>138</v>
      </c>
      <c r="C127" s="61">
        <v>1810</v>
      </c>
      <c r="D127" s="29" t="s">
        <v>93</v>
      </c>
      <c r="E127" s="28" t="str">
        <f>BASE!$C127&amp;" - "&amp;BASE!$D127</f>
        <v>1810 - Donaciones y transferencias que no generan contraprestación</v>
      </c>
      <c r="F127" s="102" t="s">
        <v>400</v>
      </c>
      <c r="G127" s="48"/>
    </row>
    <row r="128" spans="1:7" ht="76.5">
      <c r="A128" s="119">
        <v>5</v>
      </c>
      <c r="B128" s="49" t="s">
        <v>138</v>
      </c>
      <c r="C128" s="61">
        <v>1811</v>
      </c>
      <c r="D128" s="29" t="s">
        <v>94</v>
      </c>
      <c r="E128" s="28" t="str">
        <f>BASE!$C128&amp;" - "&amp;BASE!$D128</f>
        <v>1811 - Redención por la emisión y colocación de bonos en moneda legal colombiana.</v>
      </c>
      <c r="F128" s="102" t="s">
        <v>346</v>
      </c>
      <c r="G128" s="48"/>
    </row>
    <row r="129" spans="1:7" ht="89.25">
      <c r="A129" s="119">
        <v>5</v>
      </c>
      <c r="B129" s="49" t="s">
        <v>138</v>
      </c>
      <c r="C129" s="61">
        <v>1812</v>
      </c>
      <c r="D129" s="29" t="s">
        <v>92</v>
      </c>
      <c r="E129" s="28" t="str">
        <f>BASE!$C129&amp;" - "&amp;BASE!$D129</f>
        <v>1812 - Remesas de trabajadores para la adquisición de vivienda</v>
      </c>
      <c r="F129" s="102" t="s">
        <v>347</v>
      </c>
      <c r="G129" s="48"/>
    </row>
    <row r="130" spans="1:7" ht="60">
      <c r="A130" s="140">
        <v>5</v>
      </c>
      <c r="B130" s="141" t="s">
        <v>138</v>
      </c>
      <c r="C130" s="132">
        <v>1813</v>
      </c>
      <c r="D130" s="145" t="s">
        <v>230</v>
      </c>
      <c r="E130" s="134" t="str">
        <f>BASE!$C130&amp;" - "&amp;BASE!$D130</f>
        <v>1813 - Remesas de personas naturales colombianas no residentes con destino a cuentas de ahorro de trámite simplificado</v>
      </c>
      <c r="F130" s="146" t="s">
        <v>348</v>
      </c>
      <c r="G130" s="48"/>
    </row>
    <row r="131" spans="1:7" ht="63.75">
      <c r="A131" s="119">
        <v>5</v>
      </c>
      <c r="B131" s="49" t="s">
        <v>138</v>
      </c>
      <c r="C131" s="61">
        <v>1815</v>
      </c>
      <c r="D131" s="29" t="s">
        <v>127</v>
      </c>
      <c r="E131" s="28" t="str">
        <f>BASE!$C131&amp;" - "&amp;BASE!$D131</f>
        <v>1815 - Marcas, patentes, regalías y compensaciones</v>
      </c>
      <c r="F131" s="102" t="s">
        <v>349</v>
      </c>
      <c r="G131" s="48"/>
    </row>
    <row r="132" spans="1:7" ht="63.75">
      <c r="A132" s="119">
        <v>5</v>
      </c>
      <c r="B132" s="49" t="s">
        <v>138</v>
      </c>
      <c r="C132" s="61">
        <v>1840</v>
      </c>
      <c r="D132" s="29" t="s">
        <v>95</v>
      </c>
      <c r="E132" s="28" t="str">
        <f>BASE!$C132&amp;" - "&amp;BASE!$D132</f>
        <v>1840 - Servicios empresariales, profesionales y técnicos</v>
      </c>
      <c r="F132" s="103" t="s">
        <v>350</v>
      </c>
      <c r="G132" s="48"/>
    </row>
    <row r="133" spans="1:7" ht="76.5">
      <c r="A133" s="119">
        <v>5</v>
      </c>
      <c r="B133" s="49" t="s">
        <v>138</v>
      </c>
      <c r="C133" s="61">
        <v>1980</v>
      </c>
      <c r="D133" s="29" t="s">
        <v>96</v>
      </c>
      <c r="E133" s="28" t="str">
        <f>BASE!$C133&amp;" - "&amp;BASE!$D133</f>
        <v>1980 - Seguros y reaseguros</v>
      </c>
      <c r="F133" s="102" t="s">
        <v>351</v>
      </c>
      <c r="G133" s="48"/>
    </row>
    <row r="134" spans="1:7" ht="45">
      <c r="A134" s="119">
        <v>5</v>
      </c>
      <c r="B134" s="49" t="s">
        <v>138</v>
      </c>
      <c r="C134" s="61">
        <v>1990</v>
      </c>
      <c r="D134" s="29" t="s">
        <v>97</v>
      </c>
      <c r="E134" s="28" t="str">
        <f>BASE!$C134&amp;" - "&amp;BASE!$D134</f>
        <v>1990 - Remesas pagadas en moneda legal colombiana a través de concesionarios de servicios de correos</v>
      </c>
      <c r="F134" s="101" t="s">
        <v>67</v>
      </c>
      <c r="G134" s="48"/>
    </row>
    <row r="135" spans="1:7" ht="45">
      <c r="A135" s="119">
        <v>5</v>
      </c>
      <c r="B135" s="49" t="s">
        <v>138</v>
      </c>
      <c r="C135" s="61">
        <v>1991</v>
      </c>
      <c r="D135" s="29" t="s">
        <v>167</v>
      </c>
      <c r="E135" s="28" t="str">
        <f>BASE!$C135&amp;" - "&amp;BASE!$D135</f>
        <v>1991 - Ingreso de divisas en cuentas de compensación por servicios financieros de correos</v>
      </c>
      <c r="F135" s="102" t="s">
        <v>67</v>
      </c>
      <c r="G135" s="48"/>
    </row>
    <row r="136" spans="1:7" ht="75">
      <c r="A136" s="119">
        <v>5</v>
      </c>
      <c r="B136" s="49" t="s">
        <v>138</v>
      </c>
      <c r="C136" s="61">
        <v>2016</v>
      </c>
      <c r="D136" s="29" t="s">
        <v>103</v>
      </c>
      <c r="E136" s="28" t="str">
        <f>BASE!$C136&amp;" - "&amp;BASE!$D136</f>
        <v>2016 - Gastos de importación y/o exportación de bienes no incluidos en la factura de proveedores de los bienes y/o contrato de compraventa de bienes o en la declaración de exportación </v>
      </c>
      <c r="F136" s="106" t="s">
        <v>352</v>
      </c>
      <c r="G136" s="48"/>
    </row>
    <row r="137" spans="1:7" ht="102">
      <c r="A137" s="119">
        <v>5</v>
      </c>
      <c r="B137" s="49" t="s">
        <v>138</v>
      </c>
      <c r="C137" s="61">
        <v>2018</v>
      </c>
      <c r="D137" s="29" t="s">
        <v>104</v>
      </c>
      <c r="E137" s="28" t="str">
        <f>BASE!$C137&amp;" - "&amp;BASE!$D137</f>
        <v>2018 - Compra de petróleo crudo y gas natural de producción nacional.</v>
      </c>
      <c r="F137" s="106" t="s">
        <v>353</v>
      </c>
      <c r="G137" s="48"/>
    </row>
    <row r="138" spans="1:7" ht="76.5">
      <c r="A138" s="119">
        <v>5</v>
      </c>
      <c r="B138" s="49" t="s">
        <v>138</v>
      </c>
      <c r="C138" s="61">
        <v>2030</v>
      </c>
      <c r="D138" s="29" t="s">
        <v>71</v>
      </c>
      <c r="E138" s="28" t="str">
        <f>BASE!$C138&amp;" - "&amp;BASE!$D138</f>
        <v>2030 - Servicios portuarios y de aeropuerto.</v>
      </c>
      <c r="F138" s="106" t="s">
        <v>354</v>
      </c>
      <c r="G138" s="48"/>
    </row>
    <row r="139" spans="1:7" ht="102">
      <c r="A139" s="119">
        <v>5</v>
      </c>
      <c r="B139" s="49" t="s">
        <v>138</v>
      </c>
      <c r="C139" s="61">
        <v>2040</v>
      </c>
      <c r="D139" s="29" t="s">
        <v>72</v>
      </c>
      <c r="E139" s="28" t="str">
        <f>BASE!$C139&amp;" - "&amp;BASE!$D139</f>
        <v>2040 - Turismo.</v>
      </c>
      <c r="F139" s="106" t="s">
        <v>355</v>
      </c>
      <c r="G139" s="48"/>
    </row>
    <row r="140" spans="1:7" ht="63.75">
      <c r="A140" s="119">
        <v>5</v>
      </c>
      <c r="B140" s="49" t="s">
        <v>138</v>
      </c>
      <c r="C140" s="61">
        <v>2126</v>
      </c>
      <c r="D140" s="29" t="s">
        <v>105</v>
      </c>
      <c r="E140" s="28" t="str">
        <f>BASE!$C140&amp;" - "&amp;BASE!$D140</f>
        <v>2126 - Intereses por financiación de importaciones – deuda privada – otorgadas por IMC.</v>
      </c>
      <c r="F140" s="106" t="s">
        <v>356</v>
      </c>
      <c r="G140" s="48"/>
    </row>
    <row r="141" spans="1:7" ht="63.75">
      <c r="A141" s="119">
        <v>5</v>
      </c>
      <c r="B141" s="49" t="s">
        <v>138</v>
      </c>
      <c r="C141" s="61">
        <v>2136</v>
      </c>
      <c r="D141" s="29" t="s">
        <v>171</v>
      </c>
      <c r="E141" s="28" t="str">
        <f>BASE!$C141&amp;" - "&amp;BASE!$D141</f>
        <v>2136 - Intereses por financiación de  importaciones -deuda  privada- otorgadas  por proveedores u otros no residentes</v>
      </c>
      <c r="F141" s="106" t="s">
        <v>356</v>
      </c>
      <c r="G141" s="48"/>
    </row>
    <row r="142" spans="1:7" ht="63.75">
      <c r="A142" s="119">
        <v>5</v>
      </c>
      <c r="B142" s="49" t="s">
        <v>138</v>
      </c>
      <c r="C142" s="61">
        <v>2137</v>
      </c>
      <c r="D142" s="29" t="s">
        <v>106</v>
      </c>
      <c r="E142" s="28" t="str">
        <f>BASE!$C142&amp;" - "&amp;BASE!$D142</f>
        <v>2137 - Intereses por financiación de importaciones – deuda pública-</v>
      </c>
      <c r="F142" s="106" t="s">
        <v>356</v>
      </c>
      <c r="G142" s="48"/>
    </row>
    <row r="143" spans="1:7" ht="63.75">
      <c r="A143" s="119">
        <v>5</v>
      </c>
      <c r="B143" s="49" t="s">
        <v>138</v>
      </c>
      <c r="C143" s="61">
        <v>2215</v>
      </c>
      <c r="D143" s="29" t="s">
        <v>107</v>
      </c>
      <c r="E143" s="28" t="str">
        <f>BASE!$C143&amp;" - "&amp;BASE!$D143</f>
        <v>2215 - Intereses deuda de la banca comercial.</v>
      </c>
      <c r="F143" s="106" t="s">
        <v>357</v>
      </c>
      <c r="G143" s="48"/>
    </row>
    <row r="144" spans="1:7" ht="76.5">
      <c r="A144" s="119">
        <v>5</v>
      </c>
      <c r="B144" s="49" t="s">
        <v>138</v>
      </c>
      <c r="C144" s="61">
        <v>2270</v>
      </c>
      <c r="D144" s="29" t="s">
        <v>108</v>
      </c>
      <c r="E144" s="28" t="str">
        <f>BASE!$C144&amp;" - "&amp;BASE!$D144</f>
        <v>2270 - Servicios financieros.</v>
      </c>
      <c r="F144" s="106" t="s">
        <v>358</v>
      </c>
      <c r="G144" s="48"/>
    </row>
    <row r="145" spans="1:7" ht="76.5">
      <c r="A145" s="119">
        <v>5</v>
      </c>
      <c r="B145" s="49" t="s">
        <v>138</v>
      </c>
      <c r="C145" s="61">
        <v>2621</v>
      </c>
      <c r="D145" s="29" t="s">
        <v>109</v>
      </c>
      <c r="E145" s="28" t="str">
        <f>BASE!$C145&amp;" - "&amp;BASE!$D145</f>
        <v>2621 - Contratos de Asociación – Egreso</v>
      </c>
      <c r="F145" s="106" t="s">
        <v>359</v>
      </c>
      <c r="G145" s="48"/>
    </row>
    <row r="146" spans="1:7" ht="89.25">
      <c r="A146" s="119">
        <v>5</v>
      </c>
      <c r="B146" s="49" t="s">
        <v>138</v>
      </c>
      <c r="C146" s="61">
        <v>2800</v>
      </c>
      <c r="D146" s="29" t="s">
        <v>81</v>
      </c>
      <c r="E146" s="28" t="str">
        <f>BASE!$C146&amp;" - "&amp;BASE!$D146</f>
        <v>2800 - Servicios de comunicaciones.</v>
      </c>
      <c r="F146" s="106" t="s">
        <v>360</v>
      </c>
      <c r="G146" s="48"/>
    </row>
    <row r="147" spans="1:7" ht="76.5">
      <c r="A147" s="140">
        <v>5</v>
      </c>
      <c r="B147" s="141" t="s">
        <v>138</v>
      </c>
      <c r="C147" s="132">
        <v>2806</v>
      </c>
      <c r="D147" s="145" t="s">
        <v>238</v>
      </c>
      <c r="E147" s="134" t="str">
        <f>BASE!$C147&amp;" - "&amp;BASE!$D147</f>
        <v>2806 - Venta de divisas para debitar cuentas de uso exclusivo en pesos de no residentes</v>
      </c>
      <c r="F147" s="151" t="s">
        <v>401</v>
      </c>
      <c r="G147" s="48"/>
    </row>
    <row r="148" spans="1:7" ht="63.75">
      <c r="A148" s="119">
        <v>5</v>
      </c>
      <c r="B148" s="49" t="s">
        <v>138</v>
      </c>
      <c r="C148" s="61">
        <v>2850</v>
      </c>
      <c r="D148" s="29" t="s">
        <v>110</v>
      </c>
      <c r="E148" s="28" t="str">
        <f>BASE!$C148&amp;" - "&amp;BASE!$D148</f>
        <v>2850 - Comisiones no financieras</v>
      </c>
      <c r="F148" s="106" t="s">
        <v>361</v>
      </c>
      <c r="G148" s="48"/>
    </row>
    <row r="149" spans="1:7" ht="63.75">
      <c r="A149" s="119">
        <v>5</v>
      </c>
      <c r="B149" s="49" t="s">
        <v>138</v>
      </c>
      <c r="C149" s="61">
        <v>2895</v>
      </c>
      <c r="D149" s="29" t="s">
        <v>79</v>
      </c>
      <c r="E149" s="28" t="str">
        <f>BASE!$C149&amp;" - "&amp;BASE!$D149</f>
        <v>2895 - Servicios culturales, artísticos y deportivos.</v>
      </c>
      <c r="F149" s="106" t="s">
        <v>362</v>
      </c>
      <c r="G149" s="48"/>
    </row>
    <row r="150" spans="1:7" ht="63.75">
      <c r="A150" s="119">
        <v>5</v>
      </c>
      <c r="B150" s="49" t="s">
        <v>138</v>
      </c>
      <c r="C150" s="61">
        <v>2896</v>
      </c>
      <c r="D150" s="29" t="s">
        <v>80</v>
      </c>
      <c r="E150" s="28" t="str">
        <f>BASE!$C150&amp;" - "&amp;BASE!$D150</f>
        <v>2896 - Pasajes</v>
      </c>
      <c r="F150" s="106" t="s">
        <v>363</v>
      </c>
      <c r="G150" s="48"/>
    </row>
    <row r="151" spans="1:7" ht="102">
      <c r="A151" s="119">
        <v>5</v>
      </c>
      <c r="B151" s="49" t="s">
        <v>138</v>
      </c>
      <c r="C151" s="61">
        <v>2900</v>
      </c>
      <c r="D151" s="29" t="s">
        <v>111</v>
      </c>
      <c r="E151" s="28" t="str">
        <f>BASE!$C151&amp;" - "&amp;BASE!$D151</f>
        <v>2900 - Viajes de negocios, gastos educativos, pagos laborales a no residentes, seguridad social.</v>
      </c>
      <c r="F151" s="106" t="s">
        <v>364</v>
      </c>
      <c r="G151" s="48"/>
    </row>
    <row r="152" spans="1:7" ht="63.75">
      <c r="A152" s="119">
        <v>5</v>
      </c>
      <c r="B152" s="49" t="s">
        <v>138</v>
      </c>
      <c r="C152" s="61">
        <v>2903</v>
      </c>
      <c r="D152" s="107" t="s">
        <v>127</v>
      </c>
      <c r="E152" s="28" t="str">
        <f>BASE!$C152&amp;" - "&amp;BASE!$D152</f>
        <v>2903 - Marcas, patentes, regalías y compensaciones</v>
      </c>
      <c r="F152" s="102" t="s">
        <v>365</v>
      </c>
      <c r="G152" s="48"/>
    </row>
    <row r="153" spans="1:7" ht="76.5">
      <c r="A153" s="119">
        <v>5</v>
      </c>
      <c r="B153" s="49" t="s">
        <v>138</v>
      </c>
      <c r="C153" s="61">
        <v>2904</v>
      </c>
      <c r="D153" s="29" t="s">
        <v>112</v>
      </c>
      <c r="E153" s="28" t="str">
        <f>BASE!$C153&amp;" - "&amp;BASE!$D153</f>
        <v>2904 - Otros conceptos</v>
      </c>
      <c r="F153" s="108" t="s">
        <v>366</v>
      </c>
      <c r="G153" s="48"/>
    </row>
    <row r="154" spans="1:7" ht="153">
      <c r="A154" s="119">
        <v>5</v>
      </c>
      <c r="B154" s="49" t="s">
        <v>138</v>
      </c>
      <c r="C154" s="61">
        <v>2905</v>
      </c>
      <c r="D154" s="29" t="s">
        <v>113</v>
      </c>
      <c r="E154" s="28" t="str">
        <f>BASE!$C154&amp;" - "&amp;BASE!$D154</f>
        <v>2905 - Venta a residentes que compran y venden divisas de manera profesional.</v>
      </c>
      <c r="F154" s="106" t="s">
        <v>367</v>
      </c>
      <c r="G154" s="48"/>
    </row>
    <row r="155" spans="1:7" ht="102">
      <c r="A155" s="119">
        <v>5</v>
      </c>
      <c r="B155" s="49" t="s">
        <v>138</v>
      </c>
      <c r="C155" s="86">
        <v>2906</v>
      </c>
      <c r="D155" s="29" t="s">
        <v>114</v>
      </c>
      <c r="E155" s="28" t="str">
        <f>BASE!$C155&amp;" - "&amp;BASE!$D155</f>
        <v>2906 - Servicios empresariales, profesionales y técnicos.</v>
      </c>
      <c r="F155" s="109" t="s">
        <v>368</v>
      </c>
      <c r="G155" s="48"/>
    </row>
    <row r="156" spans="1:7" ht="153">
      <c r="A156" s="119">
        <v>5</v>
      </c>
      <c r="B156" s="49" t="s">
        <v>138</v>
      </c>
      <c r="C156" s="61">
        <v>2907</v>
      </c>
      <c r="D156" s="29" t="s">
        <v>115</v>
      </c>
      <c r="E156" s="28" t="str">
        <f>BASE!$C156&amp;" - "&amp;BASE!$D156</f>
        <v>2907 - Servicios diplomáticos y consulares y de organismos internacionales.</v>
      </c>
      <c r="F156" s="106" t="s">
        <v>369</v>
      </c>
      <c r="G156" s="48"/>
    </row>
    <row r="157" spans="1:7" ht="114.75">
      <c r="A157" s="119">
        <v>5</v>
      </c>
      <c r="B157" s="49" t="s">
        <v>138</v>
      </c>
      <c r="C157" s="61">
        <v>2908</v>
      </c>
      <c r="D157" s="29" t="s">
        <v>85</v>
      </c>
      <c r="E157" s="28" t="str">
        <f>BASE!$C157&amp;" - "&amp;BASE!$D157</f>
        <v>2908 - Comercialización de mercancías de usuarios de zona franca.</v>
      </c>
      <c r="F157" s="106" t="s">
        <v>370</v>
      </c>
      <c r="G157" s="48"/>
    </row>
    <row r="158" spans="1:7" ht="76.5">
      <c r="A158" s="119">
        <v>5</v>
      </c>
      <c r="B158" s="49" t="s">
        <v>138</v>
      </c>
      <c r="C158" s="61">
        <v>2909</v>
      </c>
      <c r="D158" s="29" t="s">
        <v>116</v>
      </c>
      <c r="E158" s="28" t="str">
        <f>BASE!$C158&amp;" - "&amp;BASE!$D158</f>
        <v>2909 - Servicio de transporte por tubería de petróleo crudo y gas natural</v>
      </c>
      <c r="F158" s="106" t="s">
        <v>371</v>
      </c>
      <c r="G158" s="48"/>
    </row>
    <row r="159" spans="1:7" ht="102">
      <c r="A159" s="119">
        <v>5</v>
      </c>
      <c r="B159" s="49" t="s">
        <v>138</v>
      </c>
      <c r="C159" s="61">
        <v>2910</v>
      </c>
      <c r="D159" s="29" t="s">
        <v>117</v>
      </c>
      <c r="E159" s="28" t="str">
        <f>BASE!$C159&amp;" - "&amp;BASE!$D159</f>
        <v>2910 - Donaciones, transferencias y remesas de trabajadores no residentes que no generan contraprestación.</v>
      </c>
      <c r="F159" s="106" t="s">
        <v>372</v>
      </c>
      <c r="G159" s="48"/>
    </row>
    <row r="160" spans="1:7" ht="76.5">
      <c r="A160" s="119">
        <v>5</v>
      </c>
      <c r="B160" s="49" t="s">
        <v>138</v>
      </c>
      <c r="C160" s="61">
        <v>2911</v>
      </c>
      <c r="D160" s="29" t="s">
        <v>118</v>
      </c>
      <c r="E160" s="28" t="str">
        <f>BASE!$C160&amp;" - "&amp;BASE!$D160</f>
        <v>2911 - Emisión y colocación de bonos en moneda legal colombiana.</v>
      </c>
      <c r="F160" s="106" t="s">
        <v>373</v>
      </c>
      <c r="G160" s="48"/>
    </row>
    <row r="161" spans="1:7" ht="102">
      <c r="A161" s="119">
        <v>5</v>
      </c>
      <c r="B161" s="49" t="s">
        <v>138</v>
      </c>
      <c r="C161" s="61">
        <v>2912</v>
      </c>
      <c r="D161" s="29" t="s">
        <v>166</v>
      </c>
      <c r="E161" s="28" t="str">
        <f>BASE!$C161&amp;" - "&amp;BASE!$D161</f>
        <v>2912 - Valores extranjeros emitidos en el exterior e inscritos en el RNVE</v>
      </c>
      <c r="F161" s="106" t="s">
        <v>374</v>
      </c>
      <c r="G161" s="48"/>
    </row>
    <row r="162" spans="1:7" ht="63.75">
      <c r="A162" s="119">
        <v>5</v>
      </c>
      <c r="B162" s="49" t="s">
        <v>138</v>
      </c>
      <c r="C162" s="61">
        <v>2913</v>
      </c>
      <c r="D162" s="29" t="s">
        <v>119</v>
      </c>
      <c r="E162" s="28" t="str">
        <f>BASE!$C162&amp;" - "&amp;BASE!$D162</f>
        <v>2913 - Servicios médicos quirúrgicos y hospitalarios</v>
      </c>
      <c r="F162" s="110" t="s">
        <v>375</v>
      </c>
      <c r="G162" s="48"/>
    </row>
    <row r="163" spans="1:7" ht="63.75">
      <c r="A163" s="119">
        <v>5</v>
      </c>
      <c r="B163" s="49" t="s">
        <v>138</v>
      </c>
      <c r="C163" s="61">
        <v>2914</v>
      </c>
      <c r="D163" s="29" t="s">
        <v>88</v>
      </c>
      <c r="E163" s="28" t="str">
        <f>BASE!$C163&amp;" - "&amp;BASE!$D163</f>
        <v>2914 - Suscripciones, cuotas de afiliación y aportes periódicos</v>
      </c>
      <c r="F163" s="106" t="s">
        <v>376</v>
      </c>
      <c r="G163" s="48"/>
    </row>
    <row r="164" spans="1:7" ht="89.25">
      <c r="A164" s="119">
        <v>5</v>
      </c>
      <c r="B164" s="49" t="s">
        <v>138</v>
      </c>
      <c r="C164" s="61">
        <v>2915</v>
      </c>
      <c r="D164" s="29" t="s">
        <v>120</v>
      </c>
      <c r="E164" s="28" t="str">
        <f>BASE!$C164&amp;" - "&amp;BASE!$D164</f>
        <v>2915 - Compra de mercancías no consideradas importación</v>
      </c>
      <c r="F164" s="106" t="s">
        <v>377</v>
      </c>
      <c r="G164" s="48"/>
    </row>
    <row r="165" spans="1:7" ht="89.25">
      <c r="A165" s="119">
        <v>5</v>
      </c>
      <c r="B165" s="49" t="s">
        <v>138</v>
      </c>
      <c r="C165" s="61">
        <v>2916</v>
      </c>
      <c r="D165" s="29" t="s">
        <v>90</v>
      </c>
      <c r="E165" s="28" t="str">
        <f>BASE!$C165&amp;" - "&amp;BASE!$D165</f>
        <v>2916 - Arrendamiento operativo</v>
      </c>
      <c r="F165" s="108" t="s">
        <v>378</v>
      </c>
      <c r="G165" s="48"/>
    </row>
    <row r="166" spans="1:7" ht="63.75">
      <c r="A166" s="119">
        <v>5</v>
      </c>
      <c r="B166" s="49" t="s">
        <v>138</v>
      </c>
      <c r="C166" s="61">
        <v>2917</v>
      </c>
      <c r="D166" s="29" t="s">
        <v>91</v>
      </c>
      <c r="E166" s="28" t="str">
        <f>BASE!$C166&amp;" - "&amp;BASE!$D166</f>
        <v>2917 - Servicios de publicidad</v>
      </c>
      <c r="F166" s="106" t="s">
        <v>375</v>
      </c>
      <c r="G166" s="48"/>
    </row>
    <row r="167" spans="1:7" ht="102">
      <c r="A167" s="140">
        <v>5</v>
      </c>
      <c r="B167" s="141" t="s">
        <v>138</v>
      </c>
      <c r="C167" s="132">
        <v>2918</v>
      </c>
      <c r="D167" s="145" t="s">
        <v>237</v>
      </c>
      <c r="E167" s="134" t="str">
        <f>BASE!$C167&amp;" - "&amp;BASE!$D167</f>
        <v>2918 - Valores emitidos por entidades extranjeras e inscritos en el RNVE – Decreto 4804 del 29 de diciembre de 2010</v>
      </c>
      <c r="F167" s="151" t="s">
        <v>379</v>
      </c>
      <c r="G167" s="48"/>
    </row>
    <row r="168" spans="1:7" ht="63.75">
      <c r="A168" s="119">
        <v>5</v>
      </c>
      <c r="B168" s="49" t="s">
        <v>138</v>
      </c>
      <c r="C168" s="61">
        <v>2950</v>
      </c>
      <c r="D168" s="29" t="s">
        <v>121</v>
      </c>
      <c r="E168" s="28" t="str">
        <f>BASE!$C168&amp;" - "&amp;BASE!$D168</f>
        <v>2950 - Seguros y reaseguros.</v>
      </c>
      <c r="F168" s="106" t="s">
        <v>402</v>
      </c>
      <c r="G168" s="48"/>
    </row>
    <row r="169" spans="1:7" ht="45">
      <c r="A169" s="119">
        <v>5</v>
      </c>
      <c r="B169" s="49" t="s">
        <v>138</v>
      </c>
      <c r="C169" s="61">
        <v>2990</v>
      </c>
      <c r="D169" s="29" t="s">
        <v>122</v>
      </c>
      <c r="E169" s="28" t="str">
        <f>BASE!$C169&amp;" - "&amp;BASE!$D169</f>
        <v>2990 - Remesas entregadas en moneda legal colombiana a través de concesionarios de servicios de correos</v>
      </c>
      <c r="F169" s="106" t="s">
        <v>67</v>
      </c>
      <c r="G169" s="48"/>
    </row>
    <row r="170" spans="1:7" ht="45">
      <c r="A170" s="119">
        <v>5</v>
      </c>
      <c r="B170" s="49" t="s">
        <v>138</v>
      </c>
      <c r="C170" s="61">
        <v>2991</v>
      </c>
      <c r="D170" s="29" t="s">
        <v>164</v>
      </c>
      <c r="E170" s="28" t="str">
        <f>BASE!$C170&amp;" - "&amp;BASE!$D170</f>
        <v>2991 - Egreso de divisas en cuentas de compensación por servicios financieros de correos</v>
      </c>
      <c r="F170" s="106" t="s">
        <v>67</v>
      </c>
      <c r="G170" s="48"/>
    </row>
    <row r="171" spans="1:7" ht="127.5">
      <c r="A171" s="119">
        <v>5</v>
      </c>
      <c r="B171" s="49" t="s">
        <v>138</v>
      </c>
      <c r="C171" s="61">
        <v>2992</v>
      </c>
      <c r="D171" s="29" t="s">
        <v>165</v>
      </c>
      <c r="E171" s="28" t="str">
        <f>BASE!$C171&amp;" - "&amp;BASE!$D171</f>
        <v>2992 - Reembolso de remesas desde cuentas de  ahorro de trámite simplificado de personas naturales colombianas no residentes</v>
      </c>
      <c r="F171" s="106" t="s">
        <v>380</v>
      </c>
      <c r="G171" s="48"/>
    </row>
    <row r="172" spans="1:7" ht="76.5">
      <c r="A172" s="119">
        <v>5</v>
      </c>
      <c r="B172" s="49" t="s">
        <v>138</v>
      </c>
      <c r="C172" s="61">
        <v>4650</v>
      </c>
      <c r="D172" s="29" t="s">
        <v>123</v>
      </c>
      <c r="E172" s="28" t="str">
        <f>BASE!$C172&amp;" - "&amp;BASE!$D172</f>
        <v>4650 - Pago de afiliación y cuotas a organismos internacionales.</v>
      </c>
      <c r="F172" s="106" t="s">
        <v>381</v>
      </c>
      <c r="G172" s="48"/>
    </row>
    <row r="173" spans="1:7" ht="51">
      <c r="A173" s="119">
        <v>5</v>
      </c>
      <c r="B173" s="49" t="s">
        <v>138</v>
      </c>
      <c r="C173" s="61">
        <v>5366</v>
      </c>
      <c r="D173" s="29" t="s">
        <v>163</v>
      </c>
      <c r="E173" s="28" t="str">
        <f>BASE!$C173&amp;" - "&amp;BASE!$D173</f>
        <v>5366 - Compra de saldos de cuentas de compensación de Ecopetrol</v>
      </c>
      <c r="F173" s="102" t="s">
        <v>348</v>
      </c>
      <c r="G173" s="48"/>
    </row>
    <row r="174" spans="1:7" ht="51">
      <c r="A174" s="119">
        <v>5</v>
      </c>
      <c r="B174" s="49" t="s">
        <v>138</v>
      </c>
      <c r="C174" s="61">
        <v>5370</v>
      </c>
      <c r="D174" s="29" t="s">
        <v>162</v>
      </c>
      <c r="E174" s="28" t="str">
        <f>BASE!$C174&amp;" - "&amp;BASE!$D174</f>
        <v>5370 - Compra de saldos de cuentas de compensación de la Dirección del Tesoro Nacional (DTN)</v>
      </c>
      <c r="F174" s="102" t="s">
        <v>348</v>
      </c>
      <c r="G174" s="48"/>
    </row>
    <row r="175" spans="1:7" ht="102">
      <c r="A175" s="119">
        <v>5</v>
      </c>
      <c r="B175" s="49" t="s">
        <v>138</v>
      </c>
      <c r="C175" s="61">
        <v>5375</v>
      </c>
      <c r="D175" s="29" t="s">
        <v>98</v>
      </c>
      <c r="E175" s="28" t="str">
        <f>BASE!$C175&amp;" - "&amp;BASE!$D175</f>
        <v>5375 - Operaciones de derivados o por el pago de margen o prima.</v>
      </c>
      <c r="F175" s="102" t="s">
        <v>382</v>
      </c>
      <c r="G175" s="48"/>
    </row>
    <row r="176" spans="1:7" ht="51">
      <c r="A176" s="119">
        <v>5</v>
      </c>
      <c r="B176" s="49" t="s">
        <v>138</v>
      </c>
      <c r="C176" s="61">
        <v>5379</v>
      </c>
      <c r="D176" s="29" t="s">
        <v>161</v>
      </c>
      <c r="E176" s="28" t="str">
        <f>BASE!$C176&amp;" - "&amp;BASE!$D176</f>
        <v>5379 - Compra de saldos de cuentas de compensación del sector privado</v>
      </c>
      <c r="F176" s="102" t="s">
        <v>348</v>
      </c>
      <c r="G176" s="48"/>
    </row>
    <row r="177" spans="1:7" ht="140.25">
      <c r="A177" s="119">
        <v>5</v>
      </c>
      <c r="B177" s="49" t="s">
        <v>138</v>
      </c>
      <c r="C177" s="61">
        <v>5381</v>
      </c>
      <c r="D177" s="29" t="s">
        <v>99</v>
      </c>
      <c r="E177" s="28" t="str">
        <f>BASE!$C177&amp;" - "&amp;BASE!$D177</f>
        <v>5381 - Compra de saldos de cuentas en moneda extranjera en intermediarios del mercado cambiario – sector privado -.</v>
      </c>
      <c r="F177" s="102" t="s">
        <v>383</v>
      </c>
      <c r="G177" s="48"/>
    </row>
    <row r="178" spans="1:7" ht="89.25">
      <c r="A178" s="119">
        <v>5</v>
      </c>
      <c r="B178" s="49" t="s">
        <v>138</v>
      </c>
      <c r="C178" s="61">
        <v>5382</v>
      </c>
      <c r="D178" s="29" t="s">
        <v>160</v>
      </c>
      <c r="E178" s="28" t="str">
        <f>BASE!$C178&amp;" - "&amp;BASE!$D178</f>
        <v>5382 - Compra de saldos de cuentas en el exterior -Sector Privado</v>
      </c>
      <c r="F178" s="104" t="s">
        <v>384</v>
      </c>
      <c r="G178" s="48"/>
    </row>
    <row r="179" spans="1:7" ht="76.5">
      <c r="A179" s="119">
        <v>5</v>
      </c>
      <c r="B179" s="49" t="s">
        <v>138</v>
      </c>
      <c r="C179" s="61">
        <v>5383</v>
      </c>
      <c r="D179" s="29" t="s">
        <v>100</v>
      </c>
      <c r="E179" s="28" t="str">
        <f>BASE!$C179&amp;" - "&amp;BASE!$D179</f>
        <v>5383 - Compra de saldos de cuentas en moneda extranjera en intermediarios del mercado cambiario - sector público -.</v>
      </c>
      <c r="F179" s="102" t="s">
        <v>385</v>
      </c>
      <c r="G179" s="48"/>
    </row>
    <row r="180" spans="1:7" ht="89.25">
      <c r="A180" s="119">
        <v>5</v>
      </c>
      <c r="B180" s="49" t="s">
        <v>138</v>
      </c>
      <c r="C180" s="61">
        <v>5384</v>
      </c>
      <c r="D180" s="29" t="s">
        <v>159</v>
      </c>
      <c r="E180" s="28" t="str">
        <f>BASE!$C180&amp;" - "&amp;BASE!$D180</f>
        <v>5384 - Compra de saldos de cuentas en el exterior -Sector Público</v>
      </c>
      <c r="F180" s="102" t="s">
        <v>384</v>
      </c>
      <c r="G180" s="48"/>
    </row>
    <row r="181" spans="1:7" ht="51">
      <c r="A181" s="119">
        <v>5</v>
      </c>
      <c r="B181" s="49" t="s">
        <v>138</v>
      </c>
      <c r="C181" s="61">
        <v>5390</v>
      </c>
      <c r="D181" s="29" t="s">
        <v>158</v>
      </c>
      <c r="E181" s="28" t="str">
        <f>BASE!$C181&amp;" - "&amp;BASE!$D181</f>
        <v>5390 - Compra de saldos de cuentas de compensación del resto del sector público</v>
      </c>
      <c r="F181" s="102" t="s">
        <v>348</v>
      </c>
      <c r="G181" s="48"/>
    </row>
    <row r="182" spans="1:7" ht="51">
      <c r="A182" s="119">
        <v>5</v>
      </c>
      <c r="B182" s="49" t="s">
        <v>138</v>
      </c>
      <c r="C182" s="61">
        <v>5395</v>
      </c>
      <c r="D182" s="29" t="s">
        <v>157</v>
      </c>
      <c r="E182" s="28" t="str">
        <f>BASE!$C182&amp;" - "&amp;BASE!$D182</f>
        <v>5395 - Compra de saldos de cuentas de compensación de la Federación Nacional de Cafeteros</v>
      </c>
      <c r="F182" s="102" t="s">
        <v>348</v>
      </c>
      <c r="G182" s="48"/>
    </row>
    <row r="183" spans="1:7" ht="89.25">
      <c r="A183" s="119">
        <v>5</v>
      </c>
      <c r="B183" s="49" t="s">
        <v>138</v>
      </c>
      <c r="C183" s="61">
        <v>5397</v>
      </c>
      <c r="D183" s="29" t="s">
        <v>101</v>
      </c>
      <c r="E183" s="28" t="str">
        <f>BASE!$C183&amp;" - "&amp;BASE!$D183</f>
        <v>5397 - Compra de divisas a entidades públicas de redescuento – Ingresos</v>
      </c>
      <c r="F183" s="102" t="s">
        <v>384</v>
      </c>
      <c r="G183" s="48"/>
    </row>
    <row r="184" spans="1:7" ht="127.5">
      <c r="A184" s="119">
        <v>5</v>
      </c>
      <c r="B184" s="49" t="s">
        <v>138</v>
      </c>
      <c r="C184" s="61">
        <v>5450</v>
      </c>
      <c r="D184" s="29" t="s">
        <v>286</v>
      </c>
      <c r="E184" s="28" t="str">
        <f>BASE!$C184&amp;" - "&amp;BASE!$D184</f>
        <v>5450 - Ingreso de divisas por liquidación de contratos de derivados peso-divisa o divisa-divisa a través de cuentas de compensación, celebrados entre la D.T.N. e IMC o agentes del exterior autorizados</v>
      </c>
      <c r="F184" s="102" t="s">
        <v>386</v>
      </c>
      <c r="G184" s="48"/>
    </row>
    <row r="185" spans="1:7" ht="127.5">
      <c r="A185" s="119">
        <v>5</v>
      </c>
      <c r="B185" s="49" t="s">
        <v>138</v>
      </c>
      <c r="C185" s="61">
        <v>5451</v>
      </c>
      <c r="D185" s="29" t="s">
        <v>287</v>
      </c>
      <c r="E185" s="28" t="str">
        <f>BASE!$C185&amp;" - "&amp;BASE!$D185</f>
        <v>5451 - Ingreso de divisas por liquidación de contratos de derivados peso-divisa o divisa-divisa a través de cuentas de compensación, celebrados entre Ecopetrol e IMC o agentes del exterior autorizados</v>
      </c>
      <c r="F185" s="102" t="s">
        <v>386</v>
      </c>
      <c r="G185" s="48"/>
    </row>
    <row r="186" spans="1:7" ht="127.5">
      <c r="A186" s="119">
        <v>5</v>
      </c>
      <c r="B186" s="49" t="s">
        <v>138</v>
      </c>
      <c r="C186" s="61">
        <v>5452</v>
      </c>
      <c r="D186" s="29" t="s">
        <v>288</v>
      </c>
      <c r="E186" s="28" t="str">
        <f>BASE!$C186&amp;" - "&amp;BASE!$D186</f>
        <v>5452 - Ingreso de divisas por liquidación de contratos de derivados peso-divisa o divisa-divisa a través de cuentas de compensación, celebrados entre la Federación Nacional de Cafeteros e Intermediarios del Mercado Cambiario o agentes del exterior autorizados</v>
      </c>
      <c r="F186" s="102" t="s">
        <v>386</v>
      </c>
      <c r="G186" s="48"/>
    </row>
    <row r="187" spans="1:7" ht="105">
      <c r="A187" s="119">
        <v>5</v>
      </c>
      <c r="B187" s="49" t="s">
        <v>138</v>
      </c>
      <c r="C187" s="61">
        <v>5453</v>
      </c>
      <c r="D187" s="29" t="s">
        <v>289</v>
      </c>
      <c r="E187" s="28" t="str">
        <f>BASE!$C187&amp;" - "&amp;BASE!$D187</f>
        <v>5453 - Ingreso de divisas por liquidación de contratos de derivados peso-divisa o divisa-divisa a través de cuentas de compensación, celebrados entre entidades del sector privado e Intermediarios del Mercado Cambiario o agentes del exterior autorizados</v>
      </c>
      <c r="F187" s="102" t="s">
        <v>387</v>
      </c>
      <c r="G187" s="48"/>
    </row>
    <row r="188" spans="1:7" ht="127.5">
      <c r="A188" s="119">
        <v>5</v>
      </c>
      <c r="B188" s="49" t="s">
        <v>138</v>
      </c>
      <c r="C188" s="61">
        <v>5454</v>
      </c>
      <c r="D188" s="29" t="s">
        <v>290</v>
      </c>
      <c r="E188" s="28" t="str">
        <f>BASE!$C188&amp;" - "&amp;BASE!$D188</f>
        <v>5454 - Ingreso de divisas por liquidación de contratos de derivados peso-divisa o divisa-divisa a través de cuentas de compensación, celebrados entre el resto del sector público e Intermediarios del Mercado Cambiario o agentes del exterior autorizados</v>
      </c>
      <c r="F188" s="102" t="s">
        <v>386</v>
      </c>
      <c r="G188" s="48"/>
    </row>
    <row r="189" spans="1:7" ht="127.5">
      <c r="A189" s="119">
        <v>5</v>
      </c>
      <c r="B189" s="49" t="s">
        <v>138</v>
      </c>
      <c r="C189" s="61">
        <v>5455</v>
      </c>
      <c r="D189" s="29" t="s">
        <v>102</v>
      </c>
      <c r="E189" s="28" t="str">
        <f>BASE!$C189&amp;" - "&amp;BASE!$D189</f>
        <v>5455 - Compra de divisas a agentes del exterior proveedores de cobertura por liquidación de contratos de derivados</v>
      </c>
      <c r="F189" s="102" t="s">
        <v>386</v>
      </c>
      <c r="G189" s="48"/>
    </row>
    <row r="190" spans="1:7" ht="76.5">
      <c r="A190" s="140">
        <v>5</v>
      </c>
      <c r="B190" s="141" t="s">
        <v>138</v>
      </c>
      <c r="C190" s="132">
        <v>5457</v>
      </c>
      <c r="D190" s="145" t="s">
        <v>291</v>
      </c>
      <c r="E190" s="134" t="str">
        <f>BASE!$C190&amp;" - "&amp;BASE!$D190</f>
        <v>5457 - Compra de divisas para acreditar cuentas de no residentes de uso exclusivo para operaciones de crédito externo en moneda legal</v>
      </c>
      <c r="F190" s="146" t="s">
        <v>388</v>
      </c>
      <c r="G190" s="48"/>
    </row>
    <row r="191" spans="1:7" ht="76.5">
      <c r="A191" s="156">
        <v>5</v>
      </c>
      <c r="B191" s="49" t="s">
        <v>138</v>
      </c>
      <c r="C191" s="61">
        <v>5458</v>
      </c>
      <c r="D191" s="29" t="s">
        <v>321</v>
      </c>
      <c r="E191" s="28" t="str">
        <f>BASE!$C191&amp;" - "&amp;BASE!$D191</f>
        <v>5458 - Venta en moneda extranjera a no residentes de cartera o instrumentos de pago de operaciones internas</v>
      </c>
      <c r="F191" s="102" t="s">
        <v>403</v>
      </c>
      <c r="G191" s="48"/>
    </row>
    <row r="192" spans="1:7" ht="89.25">
      <c r="A192" s="119">
        <v>5</v>
      </c>
      <c r="B192" s="49" t="s">
        <v>138</v>
      </c>
      <c r="C192" s="61">
        <v>5499</v>
      </c>
      <c r="D192" s="29" t="s">
        <v>189</v>
      </c>
      <c r="E192" s="28" t="str">
        <f>BASE!$C192&amp;" - "&amp;BASE!$D192</f>
        <v>5499 - Compra de dólares por los IMC provenientes de la redención del depósito en dólares de que trata el artículo 47 de la R.E. 1/18 J.D. - Ingreso </v>
      </c>
      <c r="F192" s="102" t="s">
        <v>389</v>
      </c>
      <c r="G192" s="48"/>
    </row>
    <row r="193" spans="1:7" ht="127.5">
      <c r="A193" s="119">
        <v>5</v>
      </c>
      <c r="B193" s="49" t="s">
        <v>138</v>
      </c>
      <c r="C193" s="61">
        <v>5800</v>
      </c>
      <c r="D193" s="29" t="s">
        <v>302</v>
      </c>
      <c r="E193" s="114" t="str">
        <f>BASE!$C193&amp;" - "&amp;BASE!$D193</f>
        <v>5800 - Egreso de divisas por liquidación de contratos de derivados peso-divisa o divisa-divisa a través de cuentas de compensación, celebrados entre la D.T.N. e Intermediarios del Mercado Cambiario o agentes del exterior autorizados</v>
      </c>
      <c r="F193" s="157" t="s">
        <v>390</v>
      </c>
      <c r="G193" s="48"/>
    </row>
    <row r="194" spans="1:7" ht="127.5">
      <c r="A194" s="119">
        <v>5</v>
      </c>
      <c r="B194" s="49" t="s">
        <v>138</v>
      </c>
      <c r="C194" s="61">
        <v>5801</v>
      </c>
      <c r="D194" s="29" t="s">
        <v>303</v>
      </c>
      <c r="E194" s="28" t="str">
        <f>BASE!$C194&amp;" - "&amp;BASE!$D194</f>
        <v>5801 - Egreso de divisas por liquidación de contratos de derivados peso-divisa o divisa-divisa a través de cuentas de compensación, celebrados entre Ecopetrol e Intermediarios del Mercado Cambiario o agentes del exterior autorizados</v>
      </c>
      <c r="F194" s="111" t="s">
        <v>391</v>
      </c>
      <c r="G194" s="48"/>
    </row>
    <row r="195" spans="1:7" ht="127.5">
      <c r="A195" s="119">
        <v>5</v>
      </c>
      <c r="B195" s="49" t="s">
        <v>138</v>
      </c>
      <c r="C195" s="61">
        <v>5802</v>
      </c>
      <c r="D195" s="29" t="s">
        <v>304</v>
      </c>
      <c r="E195" s="28" t="str">
        <f>BASE!$C195&amp;" - "&amp;BASE!$D195</f>
        <v>5802 - Egreso de divisas por liquidación de contratos de derivados peso-divisa o divisa-divisa a través de cuentas de compensación, celebrados entre la Federación Nacional de Cafeteros e Intermediarios del Mercado Cambiario o agentes del exterior autorizados</v>
      </c>
      <c r="F195" s="111" t="s">
        <v>392</v>
      </c>
      <c r="G195" s="48"/>
    </row>
    <row r="196" spans="1:7" ht="105">
      <c r="A196" s="119">
        <v>5</v>
      </c>
      <c r="B196" s="49" t="s">
        <v>138</v>
      </c>
      <c r="C196" s="61">
        <v>5803</v>
      </c>
      <c r="D196" s="29" t="s">
        <v>305</v>
      </c>
      <c r="E196" s="28" t="str">
        <f>BASE!$C196&amp;" - "&amp;BASE!$D196</f>
        <v>5803 - Egreso de divisas por liquidación de contratos de derivados peso-divisa o divisa-divisa a través de cuentas de compensación, celebrados entre entidades del sector privado e Intermediarios del Mercado Cambiario o agentes del exterior autorizados</v>
      </c>
      <c r="F196" s="111" t="s">
        <v>393</v>
      </c>
      <c r="G196" s="48"/>
    </row>
    <row r="197" spans="1:7" ht="127.5">
      <c r="A197" s="119">
        <v>5</v>
      </c>
      <c r="B197" s="49" t="s">
        <v>138</v>
      </c>
      <c r="C197" s="61">
        <v>5804</v>
      </c>
      <c r="D197" s="29" t="s">
        <v>306</v>
      </c>
      <c r="E197" s="28" t="str">
        <f>BASE!$C197&amp;" - "&amp;BASE!$D197</f>
        <v>5804 - Egreso de divisas por liquidación de contratos de derivados peso-divisa o divisa-divisa a través de cuentas de compensación, celebrados entre el resto del sector público e Intermediarios del Mercado Cambiario o agentes del exterior autorizados</v>
      </c>
      <c r="F197" s="111" t="s">
        <v>392</v>
      </c>
      <c r="G197" s="48"/>
    </row>
    <row r="198" spans="1:7" ht="51">
      <c r="A198" s="119">
        <v>5</v>
      </c>
      <c r="B198" s="49" t="s">
        <v>138</v>
      </c>
      <c r="C198" s="61">
        <v>5805</v>
      </c>
      <c r="D198" s="29" t="s">
        <v>125</v>
      </c>
      <c r="E198" s="28" t="str">
        <f>BASE!$C198&amp;" - "&amp;BASE!$D198</f>
        <v>5805 - Venta de divisas a agentes del exterior proveedores de cobertura por liquidación de contratos de derivados.</v>
      </c>
      <c r="F198" s="106" t="s">
        <v>394</v>
      </c>
      <c r="G198" s="48"/>
    </row>
    <row r="199" spans="1:7" ht="60">
      <c r="A199" s="140">
        <v>5</v>
      </c>
      <c r="B199" s="141" t="s">
        <v>138</v>
      </c>
      <c r="C199" s="132">
        <v>5806</v>
      </c>
      <c r="D199" s="145" t="s">
        <v>320</v>
      </c>
      <c r="E199" s="134" t="str">
        <f>BASE!$C199&amp;" - "&amp;BASE!$D199</f>
        <v>5806 - Venta de divisas para debitar cuentas de uso exclusivo para operaciones de crédito externo en pesos de no residentes</v>
      </c>
      <c r="F199" s="151" t="s">
        <v>394</v>
      </c>
      <c r="G199" s="48"/>
    </row>
    <row r="200" spans="1:7" ht="76.5">
      <c r="A200" s="156">
        <v>5</v>
      </c>
      <c r="B200" s="49" t="s">
        <v>138</v>
      </c>
      <c r="C200" s="61">
        <v>5807</v>
      </c>
      <c r="D200" s="29" t="s">
        <v>322</v>
      </c>
      <c r="E200" s="28" t="str">
        <f>BASE!$C200&amp;" - "&amp;BASE!$D200</f>
        <v>5807 - Pago en moneda extranjera a no residentes de cartera o instrumentos de pago de operaciones internas</v>
      </c>
      <c r="F200" s="106" t="s">
        <v>395</v>
      </c>
      <c r="G200" s="48"/>
    </row>
    <row r="201" spans="1:7" ht="89.25">
      <c r="A201" s="119">
        <v>5</v>
      </c>
      <c r="B201" s="49" t="s">
        <v>138</v>
      </c>
      <c r="C201" s="61">
        <v>5870</v>
      </c>
      <c r="D201" s="29" t="s">
        <v>124</v>
      </c>
      <c r="E201" s="28" t="str">
        <f>BASE!$C201&amp;" - "&amp;BASE!$D201</f>
        <v>5870 - Venta de divisas a entidades públicas de redescuento – Egresos</v>
      </c>
      <c r="F201" s="108" t="s">
        <v>396</v>
      </c>
      <c r="G201" s="48"/>
    </row>
    <row r="202" spans="1:7" ht="51">
      <c r="A202" s="119">
        <v>5</v>
      </c>
      <c r="B202" s="49" t="s">
        <v>138</v>
      </c>
      <c r="C202" s="61">
        <v>5896</v>
      </c>
      <c r="D202" s="29" t="s">
        <v>156</v>
      </c>
      <c r="E202" s="28" t="str">
        <f>BASE!$C202&amp;" - "&amp;BASE!$D202</f>
        <v>5896 - Venta de divisas para consignar en cuentas de compensación de Ecopetrol.</v>
      </c>
      <c r="F202" s="111" t="s">
        <v>394</v>
      </c>
      <c r="G202" s="48"/>
    </row>
    <row r="203" spans="1:7" ht="51">
      <c r="A203" s="119">
        <v>5</v>
      </c>
      <c r="B203" s="49" t="s">
        <v>138</v>
      </c>
      <c r="C203" s="61">
        <v>5897</v>
      </c>
      <c r="D203" s="29" t="s">
        <v>155</v>
      </c>
      <c r="E203" s="28" t="str">
        <f>BASE!$C203&amp;" - "&amp;BASE!$D203</f>
        <v>5897 - Venta de divisas para consignar en cuentas de compensación de la Federación Nacional de Cafeteros.</v>
      </c>
      <c r="F203" s="111" t="s">
        <v>394</v>
      </c>
      <c r="G203" s="48"/>
    </row>
    <row r="204" spans="1:7" ht="51">
      <c r="A204" s="119">
        <v>5</v>
      </c>
      <c r="B204" s="49" t="s">
        <v>138</v>
      </c>
      <c r="C204" s="61">
        <v>5900</v>
      </c>
      <c r="D204" s="29" t="s">
        <v>194</v>
      </c>
      <c r="E204" s="28" t="str">
        <f>BASE!$C204&amp;" - "&amp;BASE!$D204</f>
        <v>5900 - Venta de divisas para consignar en cuentas de compensación de la Dirección del Tesoro Nacional DTN.</v>
      </c>
      <c r="F204" s="111" t="s">
        <v>394</v>
      </c>
      <c r="G204" s="48"/>
    </row>
    <row r="205" spans="1:7" ht="76.5">
      <c r="A205" s="119">
        <v>5</v>
      </c>
      <c r="B205" s="49" t="s">
        <v>138</v>
      </c>
      <c r="C205" s="61">
        <v>5908</v>
      </c>
      <c r="D205" s="29" t="s">
        <v>154</v>
      </c>
      <c r="E205" s="28" t="str">
        <f>BASE!$C205&amp;" - "&amp;BASE!$D205</f>
        <v>5908 - Venta de divisas para consignar en cuentas de compensación del sector privado.</v>
      </c>
      <c r="F205" s="111" t="s">
        <v>397</v>
      </c>
      <c r="G205" s="48"/>
    </row>
    <row r="206" spans="1:7" ht="114.75">
      <c r="A206" s="119">
        <v>5</v>
      </c>
      <c r="B206" s="49" t="s">
        <v>138</v>
      </c>
      <c r="C206" s="61">
        <v>5910</v>
      </c>
      <c r="D206" s="29" t="s">
        <v>98</v>
      </c>
      <c r="E206" s="28" t="str">
        <f>BASE!$C206&amp;" - "&amp;BASE!$D206</f>
        <v>5910 - Operaciones de derivados o por el pago de margen o prima.</v>
      </c>
      <c r="F206" s="108" t="s">
        <v>398</v>
      </c>
      <c r="G206" s="48"/>
    </row>
    <row r="207" spans="1:7" ht="60">
      <c r="A207" s="119">
        <v>5</v>
      </c>
      <c r="B207" s="49" t="s">
        <v>138</v>
      </c>
      <c r="C207" s="61">
        <v>5911</v>
      </c>
      <c r="D207" s="29" t="s">
        <v>153</v>
      </c>
      <c r="E207" s="28" t="str">
        <f>BASE!$C207&amp;" - "&amp;BASE!$D207</f>
        <v>5911 - Transferencias presupuestales entre cuentas de compensación de la DTN y entidades del sector público egreso.</v>
      </c>
      <c r="F207" s="106" t="s">
        <v>68</v>
      </c>
      <c r="G207" s="48"/>
    </row>
    <row r="208" spans="1:7" ht="45">
      <c r="A208" s="119">
        <v>5</v>
      </c>
      <c r="B208" s="49" t="s">
        <v>138</v>
      </c>
      <c r="C208" s="61">
        <v>5912</v>
      </c>
      <c r="D208" s="29" t="s">
        <v>152</v>
      </c>
      <c r="E208" s="28" t="str">
        <f>BASE!$C208&amp;" - "&amp;BASE!$D208</f>
        <v>5912 - Traslados entre cuentas de compensación de un mismo titular. Egresos</v>
      </c>
      <c r="F208" s="106" t="s">
        <v>68</v>
      </c>
      <c r="G208" s="48"/>
    </row>
    <row r="209" spans="1:7" ht="89.25">
      <c r="A209" s="119">
        <v>5</v>
      </c>
      <c r="B209" s="49" t="s">
        <v>138</v>
      </c>
      <c r="C209" s="61">
        <v>5913</v>
      </c>
      <c r="D209" s="29" t="s">
        <v>151</v>
      </c>
      <c r="E209" s="28" t="str">
        <f>BASE!$C209&amp;" - "&amp;BASE!$D209</f>
        <v>5913 - Depósitos en cuentas en el exterior - sector privado.</v>
      </c>
      <c r="F209" s="108" t="s">
        <v>396</v>
      </c>
      <c r="G209" s="48"/>
    </row>
    <row r="210" spans="1:7" ht="45">
      <c r="A210" s="119">
        <v>5</v>
      </c>
      <c r="B210" s="49" t="s">
        <v>138</v>
      </c>
      <c r="C210" s="61">
        <v>5914</v>
      </c>
      <c r="D210" s="29" t="s">
        <v>150</v>
      </c>
      <c r="E210" s="28" t="str">
        <f>BASE!$C210&amp;" - "&amp;BASE!$D210</f>
        <v>5914 - Traslado de recursos líquidos entre administradores de activos en el exterior - egreso</v>
      </c>
      <c r="F210" s="106" t="s">
        <v>68</v>
      </c>
      <c r="G210" s="48"/>
    </row>
    <row r="211" spans="1:7" ht="30">
      <c r="A211" s="119">
        <v>5</v>
      </c>
      <c r="B211" s="49" t="s">
        <v>138</v>
      </c>
      <c r="C211" s="61">
        <v>5915</v>
      </c>
      <c r="D211" s="29" t="s">
        <v>195</v>
      </c>
      <c r="E211" s="28" t="str">
        <f>BASE!$C211&amp;" - "&amp;BASE!$D211</f>
        <v>5915 - Errores Bancarios de cuenta de compensación</v>
      </c>
      <c r="F211" s="106" t="s">
        <v>68</v>
      </c>
      <c r="G211" s="48"/>
    </row>
    <row r="212" spans="1:7" ht="89.25">
      <c r="A212" s="119">
        <v>5</v>
      </c>
      <c r="B212" s="49" t="s">
        <v>138</v>
      </c>
      <c r="C212" s="61">
        <v>5916</v>
      </c>
      <c r="D212" s="29" t="s">
        <v>149</v>
      </c>
      <c r="E212" s="28" t="str">
        <f>BASE!$C212&amp;" - "&amp;BASE!$D212</f>
        <v>5916 - Depósitos en cuentas en el exterior - sector público.</v>
      </c>
      <c r="F212" s="108" t="s">
        <v>396</v>
      </c>
      <c r="G212" s="48"/>
    </row>
    <row r="213" spans="1:7" ht="76.5">
      <c r="A213" s="119">
        <v>5</v>
      </c>
      <c r="B213" s="49" t="s">
        <v>138</v>
      </c>
      <c r="C213" s="61">
        <v>5920</v>
      </c>
      <c r="D213" s="29" t="s">
        <v>148</v>
      </c>
      <c r="E213" s="28" t="str">
        <f>BASE!$C213&amp;" - "&amp;BASE!$D213</f>
        <v>5920 - Venta de divisas para consignar en cuentas de compensación del resto del sector público.</v>
      </c>
      <c r="F213" s="111" t="s">
        <v>397</v>
      </c>
      <c r="G213" s="48"/>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D15" sqref="D15"/>
    </sheetView>
  </sheetViews>
  <sheetFormatPr defaultColWidth="11.421875" defaultRowHeight="15"/>
  <cols>
    <col min="2" max="2" width="28.140625" style="0" bestFit="1" customWidth="1"/>
    <col min="3" max="3" width="29.57421875" style="42" bestFit="1" customWidth="1"/>
    <col min="4" max="4" width="29.57421875" style="42" customWidth="1"/>
    <col min="5" max="5" width="20.57421875" style="0" bestFit="1" customWidth="1"/>
    <col min="6" max="6" width="13.7109375" style="0" bestFit="1" customWidth="1"/>
  </cols>
  <sheetData>
    <row r="1" spans="1:5" ht="15">
      <c r="A1" t="s">
        <v>181</v>
      </c>
      <c r="E1" t="s">
        <v>180</v>
      </c>
    </row>
    <row r="2" spans="1:7" ht="15">
      <c r="A2" s="121">
        <v>4006</v>
      </c>
      <c r="B2" t="s">
        <v>198</v>
      </c>
      <c r="C2" s="42" t="s">
        <v>182</v>
      </c>
      <c r="E2" s="121">
        <v>1595</v>
      </c>
      <c r="F2" t="s">
        <v>183</v>
      </c>
      <c r="G2" t="s">
        <v>187</v>
      </c>
    </row>
    <row r="3" spans="1:7" ht="15">
      <c r="A3" s="121">
        <v>4021</v>
      </c>
      <c r="B3" s="42" t="s">
        <v>198</v>
      </c>
      <c r="C3" s="42" t="s">
        <v>182</v>
      </c>
      <c r="E3" s="121">
        <v>4058</v>
      </c>
      <c r="F3" s="42" t="s">
        <v>183</v>
      </c>
      <c r="G3" t="s">
        <v>187</v>
      </c>
    </row>
    <row r="4" spans="1:7" ht="15">
      <c r="A4" s="121">
        <v>1645</v>
      </c>
      <c r="B4" s="42" t="s">
        <v>198</v>
      </c>
      <c r="C4" s="42" t="s">
        <v>182</v>
      </c>
      <c r="E4" s="121">
        <v>5499</v>
      </c>
      <c r="F4" t="s">
        <v>183</v>
      </c>
      <c r="G4" t="s">
        <v>187</v>
      </c>
    </row>
    <row r="5" spans="1:7" ht="15">
      <c r="A5" s="121">
        <v>1648</v>
      </c>
      <c r="B5" s="42" t="s">
        <v>198</v>
      </c>
      <c r="C5" s="42" t="s">
        <v>182</v>
      </c>
      <c r="E5" s="121">
        <v>2015</v>
      </c>
      <c r="F5" t="s">
        <v>183</v>
      </c>
      <c r="G5" t="s">
        <v>187</v>
      </c>
    </row>
    <row r="6" spans="1:7" ht="15">
      <c r="A6" s="121">
        <v>4018</v>
      </c>
      <c r="B6" s="42" t="s">
        <v>198</v>
      </c>
      <c r="C6" t="s">
        <v>196</v>
      </c>
      <c r="E6" s="121">
        <v>2063</v>
      </c>
      <c r="F6" t="s">
        <v>183</v>
      </c>
      <c r="G6" t="s">
        <v>187</v>
      </c>
    </row>
    <row r="7" spans="1:7" ht="15">
      <c r="A7" s="121">
        <v>1598</v>
      </c>
      <c r="B7" t="s">
        <v>199</v>
      </c>
      <c r="C7" s="42" t="s">
        <v>182</v>
      </c>
      <c r="D7" s="42" t="s">
        <v>184</v>
      </c>
      <c r="E7" s="121">
        <v>2612</v>
      </c>
      <c r="F7" t="s">
        <v>183</v>
      </c>
      <c r="G7" t="s">
        <v>187</v>
      </c>
    </row>
    <row r="8" spans="1:7" ht="15">
      <c r="A8" s="121">
        <v>4065</v>
      </c>
      <c r="B8" t="s">
        <v>199</v>
      </c>
      <c r="C8" s="42" t="s">
        <v>182</v>
      </c>
      <c r="D8" s="42" t="s">
        <v>185</v>
      </c>
      <c r="E8" s="121">
        <v>2613</v>
      </c>
      <c r="F8" s="42" t="s">
        <v>183</v>
      </c>
      <c r="G8" s="42" t="s">
        <v>187</v>
      </c>
    </row>
    <row r="9" spans="1:7" ht="15">
      <c r="A9" s="121">
        <v>1813</v>
      </c>
      <c r="B9" t="s">
        <v>200</v>
      </c>
      <c r="C9" s="42" t="s">
        <v>182</v>
      </c>
      <c r="E9" s="121">
        <v>2614</v>
      </c>
      <c r="F9" s="42" t="s">
        <v>183</v>
      </c>
      <c r="G9" s="42" t="s">
        <v>187</v>
      </c>
    </row>
    <row r="10" spans="1:7" ht="15">
      <c r="A10" s="121">
        <v>5457</v>
      </c>
      <c r="B10" s="42" t="s">
        <v>200</v>
      </c>
      <c r="C10" s="42" t="s">
        <v>182</v>
      </c>
      <c r="E10" s="121">
        <v>2615</v>
      </c>
      <c r="F10" s="42" t="s">
        <v>183</v>
      </c>
      <c r="G10" s="42" t="s">
        <v>187</v>
      </c>
    </row>
    <row r="11" spans="1:7" ht="15">
      <c r="A11" s="121">
        <v>2185</v>
      </c>
      <c r="B11" s="42" t="s">
        <v>198</v>
      </c>
      <c r="C11" s="42" t="s">
        <v>182</v>
      </c>
      <c r="E11" s="121">
        <v>4585</v>
      </c>
      <c r="F11" t="s">
        <v>183</v>
      </c>
      <c r="G11" s="42" t="s">
        <v>187</v>
      </c>
    </row>
    <row r="12" spans="1:7" ht="15">
      <c r="A12" s="121">
        <v>2247</v>
      </c>
      <c r="B12" s="42" t="s">
        <v>198</v>
      </c>
      <c r="C12" s="42" t="s">
        <v>182</v>
      </c>
      <c r="E12" s="121">
        <v>4590</v>
      </c>
      <c r="F12" t="s">
        <v>183</v>
      </c>
      <c r="G12" t="s">
        <v>187</v>
      </c>
    </row>
    <row r="13" spans="1:7" ht="15">
      <c r="A13" s="121">
        <v>4507</v>
      </c>
      <c r="B13" s="42" t="s">
        <v>198</v>
      </c>
      <c r="C13" s="42" t="s">
        <v>182</v>
      </c>
      <c r="E13" s="121">
        <v>5900</v>
      </c>
      <c r="F13" t="s">
        <v>183</v>
      </c>
      <c r="G13" t="s">
        <v>187</v>
      </c>
    </row>
    <row r="14" spans="1:7" ht="15">
      <c r="A14" s="121">
        <v>4508</v>
      </c>
      <c r="B14" s="42" t="s">
        <v>198</v>
      </c>
      <c r="C14" s="42" t="s">
        <v>182</v>
      </c>
      <c r="E14" s="121">
        <v>5915</v>
      </c>
      <c r="F14" t="s">
        <v>183</v>
      </c>
      <c r="G14" t="s">
        <v>187</v>
      </c>
    </row>
    <row r="15" spans="1:5" ht="15">
      <c r="A15" s="121">
        <v>4610</v>
      </c>
      <c r="B15" s="42" t="s">
        <v>198</v>
      </c>
      <c r="C15" s="42" t="s">
        <v>182</v>
      </c>
      <c r="E15" s="45"/>
    </row>
    <row r="16" spans="1:3" ht="15">
      <c r="A16" s="121">
        <v>2619</v>
      </c>
      <c r="B16" s="42" t="s">
        <v>198</v>
      </c>
      <c r="C16" s="42" t="s">
        <v>182</v>
      </c>
    </row>
    <row r="17" spans="1:3" ht="15">
      <c r="A17" s="121">
        <v>4525</v>
      </c>
      <c r="B17" s="42" t="s">
        <v>198</v>
      </c>
      <c r="C17" s="42" t="s">
        <v>197</v>
      </c>
    </row>
    <row r="18" spans="1:3" ht="15">
      <c r="A18" s="121">
        <v>4573</v>
      </c>
      <c r="B18" t="s">
        <v>199</v>
      </c>
      <c r="C18" s="42" t="s">
        <v>182</v>
      </c>
    </row>
    <row r="19" spans="1:3" ht="15">
      <c r="A19" s="121">
        <v>2918</v>
      </c>
      <c r="B19" t="s">
        <v>200</v>
      </c>
      <c r="C19" s="42" t="s">
        <v>182</v>
      </c>
    </row>
    <row r="20" spans="1:3" ht="15">
      <c r="A20" s="121">
        <v>5806</v>
      </c>
      <c r="B20" t="s">
        <v>200</v>
      </c>
      <c r="C20" s="42" t="s">
        <v>182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16"/>
  <sheetViews>
    <sheetView zoomScale="124" zoomScaleNormal="124" zoomScalePageLayoutView="0" workbookViewId="0" topLeftCell="A1">
      <selection activeCell="A2" sqref="A2"/>
    </sheetView>
  </sheetViews>
  <sheetFormatPr defaultColWidth="11.421875" defaultRowHeight="15"/>
  <cols>
    <col min="1" max="1" width="34.00390625" style="0" customWidth="1"/>
    <col min="2" max="4" width="37.57421875" style="0" customWidth="1"/>
    <col min="5" max="5" width="58.421875" style="0" customWidth="1"/>
    <col min="6" max="6" width="23.28125" style="0" customWidth="1"/>
  </cols>
  <sheetData>
    <row r="1" spans="1:5" ht="15">
      <c r="A1" s="8" t="s">
        <v>11</v>
      </c>
      <c r="B1" s="9"/>
      <c r="C1" s="10" t="s">
        <v>12</v>
      </c>
      <c r="D1" s="9"/>
      <c r="E1" s="1" t="s">
        <v>13</v>
      </c>
    </row>
    <row r="2" spans="1:5" ht="180">
      <c r="A2" s="32" t="s">
        <v>133</v>
      </c>
      <c r="B2" s="2" t="s">
        <v>14</v>
      </c>
      <c r="C2" s="3">
        <v>2</v>
      </c>
      <c r="D2" s="2" t="s">
        <v>15</v>
      </c>
      <c r="E2" s="4" t="s">
        <v>277</v>
      </c>
    </row>
    <row r="3" spans="1:5" ht="180">
      <c r="A3" s="33" t="s">
        <v>134</v>
      </c>
      <c r="B3" s="2"/>
      <c r="C3" s="3"/>
      <c r="D3" s="2" t="s">
        <v>15</v>
      </c>
      <c r="E3" s="4" t="s">
        <v>276</v>
      </c>
    </row>
    <row r="4" spans="1:5" ht="180">
      <c r="A4" s="35" t="s">
        <v>135</v>
      </c>
      <c r="B4" s="2" t="s">
        <v>16</v>
      </c>
      <c r="C4" s="3">
        <v>2</v>
      </c>
      <c r="D4" s="2" t="s">
        <v>15</v>
      </c>
      <c r="E4" s="4" t="s">
        <v>275</v>
      </c>
    </row>
    <row r="5" spans="1:5" s="45" customFormat="1" ht="120">
      <c r="A5" s="45" t="s">
        <v>137</v>
      </c>
      <c r="B5" s="116" t="s">
        <v>17</v>
      </c>
      <c r="C5" s="117">
        <v>2</v>
      </c>
      <c r="D5" s="116" t="s">
        <v>15</v>
      </c>
      <c r="E5" s="118" t="s">
        <v>146</v>
      </c>
    </row>
    <row r="6" spans="1:5" ht="165">
      <c r="A6" s="40" t="s">
        <v>138</v>
      </c>
      <c r="B6" s="2" t="s">
        <v>18</v>
      </c>
      <c r="C6" s="3">
        <v>2</v>
      </c>
      <c r="D6" s="2" t="s">
        <v>15</v>
      </c>
      <c r="E6" s="4" t="s">
        <v>274</v>
      </c>
    </row>
    <row r="7" spans="1:6" ht="210">
      <c r="A7" s="32" t="s">
        <v>133</v>
      </c>
      <c r="B7" s="2" t="s">
        <v>19</v>
      </c>
      <c r="C7" s="3">
        <v>3</v>
      </c>
      <c r="D7" s="2" t="s">
        <v>20</v>
      </c>
      <c r="E7" s="4" t="s">
        <v>178</v>
      </c>
      <c r="F7" s="44"/>
    </row>
    <row r="8" spans="1:5" ht="210">
      <c r="A8" s="115" t="s">
        <v>134</v>
      </c>
      <c r="B8" s="2"/>
      <c r="C8" s="12"/>
      <c r="D8" s="2" t="s">
        <v>20</v>
      </c>
      <c r="E8" s="4" t="s">
        <v>178</v>
      </c>
    </row>
    <row r="9" spans="1:5" ht="210">
      <c r="A9" s="36" t="s">
        <v>135</v>
      </c>
      <c r="B9" s="11"/>
      <c r="C9" s="12"/>
      <c r="D9" s="2" t="s">
        <v>20</v>
      </c>
      <c r="E9" s="4" t="s">
        <v>178</v>
      </c>
    </row>
    <row r="10" spans="1:5" ht="210">
      <c r="A10" s="38" t="s">
        <v>137</v>
      </c>
      <c r="B10" s="11"/>
      <c r="C10" s="12"/>
      <c r="D10" s="2" t="s">
        <v>20</v>
      </c>
      <c r="E10" s="4" t="s">
        <v>178</v>
      </c>
    </row>
    <row r="11" spans="1:5" ht="210">
      <c r="A11" s="41" t="s">
        <v>138</v>
      </c>
      <c r="B11" s="11"/>
      <c r="C11" s="12"/>
      <c r="D11" s="2" t="s">
        <v>20</v>
      </c>
      <c r="E11" s="4" t="s">
        <v>178</v>
      </c>
    </row>
    <row r="12" spans="1:5" ht="150.75" thickBot="1">
      <c r="A12" s="32" t="s">
        <v>133</v>
      </c>
      <c r="B12" s="5" t="s">
        <v>19</v>
      </c>
      <c r="C12" s="6">
        <v>4</v>
      </c>
      <c r="D12" s="5" t="s">
        <v>21</v>
      </c>
      <c r="E12" s="7" t="s">
        <v>179</v>
      </c>
    </row>
    <row r="13" spans="1:5" ht="150.75" thickBot="1">
      <c r="A13" s="34" t="s">
        <v>134</v>
      </c>
      <c r="D13" s="5" t="s">
        <v>21</v>
      </c>
      <c r="E13" s="7" t="s">
        <v>179</v>
      </c>
    </row>
    <row r="14" spans="1:5" ht="150.75" thickBot="1">
      <c r="A14" s="37" t="s">
        <v>135</v>
      </c>
      <c r="D14" s="5" t="s">
        <v>21</v>
      </c>
      <c r="E14" s="7" t="s">
        <v>179</v>
      </c>
    </row>
    <row r="15" spans="1:5" ht="150.75" thickBot="1">
      <c r="A15" s="39" t="s">
        <v>137</v>
      </c>
      <c r="D15" s="5" t="s">
        <v>21</v>
      </c>
      <c r="E15" s="7" t="s">
        <v>179</v>
      </c>
    </row>
    <row r="16" spans="1:5" ht="150.75" thickBot="1">
      <c r="A16" s="42" t="s">
        <v>138</v>
      </c>
      <c r="D16" s="5" t="s">
        <v>21</v>
      </c>
      <c r="E16" s="7" t="s">
        <v>179</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F3:AA33"/>
  <sheetViews>
    <sheetView zoomScalePageLayoutView="0" workbookViewId="0" topLeftCell="H7">
      <selection activeCell="K9" sqref="K9:AA9"/>
    </sheetView>
  </sheetViews>
  <sheetFormatPr defaultColWidth="11.421875" defaultRowHeight="15"/>
  <cols>
    <col min="11" max="27" width="6.57421875" style="0" customWidth="1"/>
  </cols>
  <sheetData>
    <row r="3" spans="6:19" ht="15">
      <c r="F3" s="122">
        <v>1642</v>
      </c>
      <c r="I3" s="26">
        <v>1642</v>
      </c>
      <c r="J3" s="26">
        <v>1643</v>
      </c>
      <c r="K3" s="26">
        <v>1644</v>
      </c>
      <c r="L3" s="26">
        <v>2616</v>
      </c>
      <c r="M3" s="26">
        <v>2620</v>
      </c>
      <c r="N3" s="26">
        <v>4022</v>
      </c>
      <c r="O3" s="26">
        <v>4024</v>
      </c>
      <c r="P3" s="26">
        <v>4522</v>
      </c>
      <c r="Q3" s="26">
        <v>4524</v>
      </c>
      <c r="R3" s="26">
        <v>1585</v>
      </c>
      <c r="S3" s="115"/>
    </row>
    <row r="4" spans="6:19" ht="15">
      <c r="F4" s="122">
        <v>1643</v>
      </c>
      <c r="I4" s="26">
        <v>1592</v>
      </c>
      <c r="J4" s="126">
        <v>1593</v>
      </c>
      <c r="K4" s="26">
        <v>1596</v>
      </c>
      <c r="L4" s="26">
        <v>1597</v>
      </c>
      <c r="M4" s="26">
        <v>4056</v>
      </c>
      <c r="N4" s="26">
        <v>4057</v>
      </c>
      <c r="O4" s="70">
        <v>4059</v>
      </c>
      <c r="P4" s="70">
        <v>4061</v>
      </c>
      <c r="Q4" s="70">
        <v>4062</v>
      </c>
      <c r="R4" s="26">
        <v>4095</v>
      </c>
      <c r="S4" s="115"/>
    </row>
    <row r="5" spans="6:19" ht="15">
      <c r="F5" s="122">
        <v>1644</v>
      </c>
      <c r="I5" s="26">
        <v>4096</v>
      </c>
      <c r="J5" s="70">
        <v>4566</v>
      </c>
      <c r="K5" s="70">
        <v>4567</v>
      </c>
      <c r="L5" s="26">
        <v>4568</v>
      </c>
      <c r="M5" s="26">
        <v>4569</v>
      </c>
      <c r="N5" s="128">
        <v>4586</v>
      </c>
      <c r="O5" s="70">
        <v>4587</v>
      </c>
      <c r="P5" s="128">
        <v>4630</v>
      </c>
      <c r="Q5" s="26">
        <v>1716</v>
      </c>
      <c r="R5" s="26">
        <v>8102</v>
      </c>
      <c r="S5" s="26">
        <v>8106</v>
      </c>
    </row>
    <row r="6" ht="15">
      <c r="F6" s="123">
        <v>2616</v>
      </c>
    </row>
    <row r="7" ht="15">
      <c r="F7" s="123">
        <v>2620</v>
      </c>
    </row>
    <row r="8" ht="15">
      <c r="F8" s="123">
        <v>4022</v>
      </c>
    </row>
    <row r="9" spans="6:27" ht="15">
      <c r="F9" s="123">
        <v>4024</v>
      </c>
      <c r="I9" s="121">
        <v>4006</v>
      </c>
      <c r="K9" s="129">
        <v>4006</v>
      </c>
      <c r="L9" s="129">
        <v>4021</v>
      </c>
      <c r="M9" s="129">
        <v>1645</v>
      </c>
      <c r="N9" s="129">
        <v>1648</v>
      </c>
      <c r="O9" s="129">
        <v>1598</v>
      </c>
      <c r="P9" s="129">
        <v>4065</v>
      </c>
      <c r="Q9" s="129">
        <v>1813</v>
      </c>
      <c r="R9" s="129">
        <v>5457</v>
      </c>
      <c r="S9" s="129">
        <v>2185</v>
      </c>
      <c r="T9" s="129">
        <v>2247</v>
      </c>
      <c r="U9" s="129">
        <v>4507</v>
      </c>
      <c r="V9" s="129">
        <v>4508</v>
      </c>
      <c r="W9" s="129">
        <v>4610</v>
      </c>
      <c r="X9" s="129">
        <v>2619</v>
      </c>
      <c r="Y9" s="129">
        <v>4573</v>
      </c>
      <c r="Z9" s="129">
        <v>2918</v>
      </c>
      <c r="AA9" s="129">
        <v>5806</v>
      </c>
    </row>
    <row r="10" spans="6:9" ht="15">
      <c r="F10" s="123">
        <v>4522</v>
      </c>
      <c r="I10" s="121">
        <v>4021</v>
      </c>
    </row>
    <row r="11" spans="6:9" ht="15">
      <c r="F11" s="123">
        <v>4524</v>
      </c>
      <c r="I11" s="121">
        <v>1645</v>
      </c>
    </row>
    <row r="12" spans="6:9" ht="15">
      <c r="F12" s="123">
        <v>1585</v>
      </c>
      <c r="I12" s="121">
        <v>1648</v>
      </c>
    </row>
    <row r="13" spans="6:9" ht="15">
      <c r="F13" s="123">
        <v>1592</v>
      </c>
      <c r="I13" s="121">
        <v>1598</v>
      </c>
    </row>
    <row r="14" spans="6:9" ht="15">
      <c r="F14" s="124">
        <v>1593</v>
      </c>
      <c r="I14" s="121">
        <v>4065</v>
      </c>
    </row>
    <row r="15" spans="6:9" ht="15">
      <c r="F15" s="123">
        <v>1596</v>
      </c>
      <c r="I15" s="121">
        <v>1813</v>
      </c>
    </row>
    <row r="16" spans="6:9" ht="15">
      <c r="F16" s="123">
        <v>1597</v>
      </c>
      <c r="I16" s="121">
        <v>5457</v>
      </c>
    </row>
    <row r="17" spans="6:9" ht="15">
      <c r="F17" s="123">
        <v>4056</v>
      </c>
      <c r="I17" s="121">
        <v>2185</v>
      </c>
    </row>
    <row r="18" spans="6:9" ht="15">
      <c r="F18" s="123">
        <v>4057</v>
      </c>
      <c r="I18" s="121">
        <v>2247</v>
      </c>
    </row>
    <row r="19" spans="6:9" ht="15">
      <c r="F19" s="125">
        <v>4059</v>
      </c>
      <c r="I19" s="121">
        <v>4507</v>
      </c>
    </row>
    <row r="20" spans="6:9" ht="15">
      <c r="F20" s="125">
        <v>4061</v>
      </c>
      <c r="I20" s="121">
        <v>4508</v>
      </c>
    </row>
    <row r="21" spans="6:9" ht="15">
      <c r="F21" s="125">
        <v>4062</v>
      </c>
      <c r="I21" s="121">
        <v>4610</v>
      </c>
    </row>
    <row r="22" spans="6:9" ht="15">
      <c r="F22" s="123">
        <v>4095</v>
      </c>
      <c r="I22" s="121">
        <v>2619</v>
      </c>
    </row>
    <row r="23" spans="6:9" ht="15">
      <c r="F23" s="61">
        <v>4096</v>
      </c>
      <c r="I23" s="121">
        <v>4573</v>
      </c>
    </row>
    <row r="24" spans="6:9" ht="15">
      <c r="F24" s="77">
        <v>4566</v>
      </c>
      <c r="I24" s="121">
        <v>2918</v>
      </c>
    </row>
    <row r="25" spans="6:9" ht="15">
      <c r="F25" s="77">
        <v>4567</v>
      </c>
      <c r="I25" s="121">
        <v>5806</v>
      </c>
    </row>
    <row r="26" ht="15">
      <c r="F26" s="61">
        <v>4568</v>
      </c>
    </row>
    <row r="27" ht="15">
      <c r="F27" s="61">
        <v>4569</v>
      </c>
    </row>
    <row r="28" ht="15">
      <c r="F28" s="56">
        <v>4586</v>
      </c>
    </row>
    <row r="29" ht="15">
      <c r="F29" s="77">
        <v>4587</v>
      </c>
    </row>
    <row r="30" ht="15">
      <c r="F30" s="56">
        <v>4630</v>
      </c>
    </row>
    <row r="31" ht="15">
      <c r="F31" s="61">
        <v>1716</v>
      </c>
    </row>
    <row r="32" ht="15">
      <c r="F32" s="127">
        <v>8102</v>
      </c>
    </row>
    <row r="33" ht="15">
      <c r="F33" s="127">
        <v>8106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juan-berdugo</dc:creator>
  <cp:keywords/>
  <dc:description/>
  <cp:lastModifiedBy>Alvaro Andres Vieda Vasquez</cp:lastModifiedBy>
  <cp:lastPrinted>2013-02-01T02:42:55Z</cp:lastPrinted>
  <dcterms:created xsi:type="dcterms:W3CDTF">2012-12-19T14:18:39Z</dcterms:created>
  <dcterms:modified xsi:type="dcterms:W3CDTF">2019-11-25T22:29:48Z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{B85AE880-0F6B-4B49-A82A-67DA24ED89C9}</vt:lpwstr>
  </property>
  <property fmtid="{D5CDD505-2E9C-101B-9397-08002B2CF9AE}" pid="3" name="DLPManualFileClassificationLastModifiedBy">
    <vt:lpwstr>HFSG\OM17996</vt:lpwstr>
  </property>
  <property fmtid="{D5CDD505-2E9C-101B-9397-08002B2CF9AE}" pid="4" name="DLPManualFileClassificationLastModificationDate">
    <vt:lpwstr>1559136381</vt:lpwstr>
  </property>
  <property fmtid="{D5CDD505-2E9C-101B-9397-08002B2CF9AE}" pid="5" name="DLPManualFileClassificationVersion">
    <vt:lpwstr>11.1.100.23</vt:lpwstr>
  </property>
</Properties>
</file>